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高岸\スポ少\R６\5.提出書類\"/>
    </mc:Choice>
  </mc:AlternateContent>
  <xr:revisionPtr revIDLastSave="0" documentId="13_ncr:1_{1B714736-3407-4809-AFD2-A9FB977C45C8}" xr6:coauthVersionLast="36" xr6:coauthVersionMax="36" xr10:uidLastSave="{00000000-0000-0000-0000-000000000000}"/>
  <bookViews>
    <workbookView xWindow="0" yWindow="0" windowWidth="13080" windowHeight="6900" activeTab="4" xr2:uid="{00000000-000D-0000-FFFF-FFFF00000000}"/>
  </bookViews>
  <sheets>
    <sheet name="報告" sheetId="1" r:id="rId1"/>
    <sheet name="決算" sheetId="2" r:id="rId2"/>
    <sheet name="計画" sheetId="3" r:id="rId3"/>
    <sheet name="予算" sheetId="4" r:id="rId4"/>
    <sheet name="名簿" sheetId="6" r:id="rId5"/>
    <sheet name="活動者数" sheetId="7" r:id="rId6"/>
  </sheets>
  <definedNames>
    <definedName name="_xlnm.Print_Area" localSheetId="5">活動者数!$A$1:$R$13</definedName>
    <definedName name="_xlnm.Print_Area" localSheetId="2">計画!$A$1:$Q$30</definedName>
    <definedName name="_xlnm.Print_Area" localSheetId="1">決算!$A$1:$M$60</definedName>
    <definedName name="_xlnm.Print_Area" localSheetId="0">報告!$A$1:$P$30</definedName>
    <definedName name="_xlnm.Print_Area" localSheetId="4">名簿!$A$1:$N$31</definedName>
    <definedName name="_xlnm.Print_Area" localSheetId="3">予算!$A$1:$O$60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D60" i="4" l="1"/>
  <c r="E60" i="4"/>
  <c r="E42" i="4"/>
  <c r="D42" i="4"/>
  <c r="E42" i="2"/>
  <c r="D42" i="2"/>
  <c r="E60" i="2"/>
  <c r="D60" i="2"/>
  <c r="A2" i="4" l="1"/>
  <c r="A2" i="2"/>
  <c r="N32" i="6" l="1"/>
  <c r="M32" i="6"/>
  <c r="J32" i="6"/>
  <c r="I32" i="6"/>
  <c r="F32" i="6"/>
  <c r="E32" i="6"/>
  <c r="B32" i="6"/>
  <c r="A32" i="6"/>
  <c r="N6" i="6"/>
  <c r="M6" i="6"/>
  <c r="J6" i="6"/>
  <c r="I6" i="6"/>
  <c r="H32" i="4"/>
  <c r="A32" i="4"/>
  <c r="F37" i="2"/>
  <c r="F36" i="2"/>
  <c r="G32" i="2"/>
  <c r="A32" i="2"/>
</calcChain>
</file>

<file path=xl/sharedStrings.xml><?xml version="1.0" encoding="utf-8"?>
<sst xmlns="http://schemas.openxmlformats.org/spreadsheetml/2006/main" count="166" uniqueCount="98">
  <si>
    <t>団体名</t>
    <rPh sb="0" eb="2">
      <t>ダンタイ</t>
    </rPh>
    <rPh sb="2" eb="3">
      <t>メイ</t>
    </rPh>
    <phoneticPr fontId="4"/>
  </si>
  <si>
    <t>記入者名</t>
    <rPh sb="0" eb="2">
      <t>キニュウ</t>
    </rPh>
    <rPh sb="2" eb="3">
      <t>シャ</t>
    </rPh>
    <rPh sb="3" eb="4">
      <t>メイ</t>
    </rPh>
    <phoneticPr fontId="4"/>
  </si>
  <si>
    <t>月　日</t>
    <rPh sb="0" eb="1">
      <t>ツキ</t>
    </rPh>
    <rPh sb="2" eb="3">
      <t>ヒ</t>
    </rPh>
    <phoneticPr fontId="4"/>
  </si>
  <si>
    <t>行事名</t>
    <rPh sb="0" eb="2">
      <t>ギョウジ</t>
    </rPh>
    <rPh sb="2" eb="3">
      <t>メイ</t>
    </rPh>
    <phoneticPr fontId="4"/>
  </si>
  <si>
    <t>会　場</t>
    <rPh sb="0" eb="1">
      <t>カイ</t>
    </rPh>
    <rPh sb="2" eb="3">
      <t>バ</t>
    </rPh>
    <phoneticPr fontId="4"/>
  </si>
  <si>
    <t>内　容</t>
    <rPh sb="0" eb="1">
      <t>ウチ</t>
    </rPh>
    <rPh sb="2" eb="3">
      <t>カタチ</t>
    </rPh>
    <phoneticPr fontId="4"/>
  </si>
  <si>
    <t>参加人数</t>
    <rPh sb="0" eb="2">
      <t>サンカ</t>
    </rPh>
    <rPh sb="2" eb="4">
      <t>ニンズウ</t>
    </rPh>
    <phoneticPr fontId="4"/>
  </si>
  <si>
    <t>収入の部</t>
    <rPh sb="0" eb="2">
      <t>シュウニュウ</t>
    </rPh>
    <rPh sb="3" eb="4">
      <t>ブ</t>
    </rPh>
    <phoneticPr fontId="4"/>
  </si>
  <si>
    <t>科　　目</t>
    <rPh sb="0" eb="1">
      <t>カ</t>
    </rPh>
    <rPh sb="3" eb="4">
      <t>メ</t>
    </rPh>
    <phoneticPr fontId="4"/>
  </si>
  <si>
    <t>予算額</t>
    <rPh sb="0" eb="3">
      <t>ヨサンガク</t>
    </rPh>
    <phoneticPr fontId="4"/>
  </si>
  <si>
    <t>決算額</t>
    <rPh sb="0" eb="2">
      <t>ケッサン</t>
    </rPh>
    <rPh sb="2" eb="3">
      <t>ガク</t>
    </rPh>
    <phoneticPr fontId="4"/>
  </si>
  <si>
    <t>決算-予算</t>
    <rPh sb="0" eb="2">
      <t>ケッサン</t>
    </rPh>
    <rPh sb="3" eb="5">
      <t>ヨサン</t>
    </rPh>
    <phoneticPr fontId="4"/>
  </si>
  <si>
    <t>内　　訳</t>
    <rPh sb="0" eb="1">
      <t>ウチ</t>
    </rPh>
    <rPh sb="3" eb="4">
      <t>ヤク</t>
    </rPh>
    <phoneticPr fontId="4"/>
  </si>
  <si>
    <t>合　　計</t>
    <rPh sb="0" eb="1">
      <t>ゴウ</t>
    </rPh>
    <rPh sb="3" eb="4">
      <t>ケイ</t>
    </rPh>
    <phoneticPr fontId="4"/>
  </si>
  <si>
    <t>支出の部</t>
    <rPh sb="0" eb="2">
      <t>シシュツ</t>
    </rPh>
    <rPh sb="3" eb="4">
      <t>ブ</t>
    </rPh>
    <phoneticPr fontId="4"/>
  </si>
  <si>
    <t>差引</t>
    <rPh sb="0" eb="2">
      <t>サシヒキ</t>
    </rPh>
    <phoneticPr fontId="4"/>
  </si>
  <si>
    <t>［記入例］</t>
    <rPh sb="1" eb="3">
      <t>キニュウ</t>
    </rPh>
    <rPh sb="3" eb="4">
      <t>レイ</t>
    </rPh>
    <phoneticPr fontId="4"/>
  </si>
  <si>
    <t>黒部総体スポーツ少年団</t>
    <rPh sb="0" eb="2">
      <t>クロベ</t>
    </rPh>
    <rPh sb="2" eb="4">
      <t>ソウタイ</t>
    </rPh>
    <rPh sb="8" eb="10">
      <t>ショウネン</t>
    </rPh>
    <rPh sb="10" eb="11">
      <t>ダン</t>
    </rPh>
    <phoneticPr fontId="4"/>
  </si>
  <si>
    <t>黒総　体子</t>
    <rPh sb="0" eb="1">
      <t>クロ</t>
    </rPh>
    <rPh sb="1" eb="2">
      <t>ソウ</t>
    </rPh>
    <rPh sb="3" eb="4">
      <t>カラダ</t>
    </rPh>
    <rPh sb="4" eb="5">
      <t>コ</t>
    </rPh>
    <phoneticPr fontId="4"/>
  </si>
  <si>
    <t>前年度予算</t>
    <phoneticPr fontId="4"/>
  </si>
  <si>
    <t>前年度予算</t>
    <phoneticPr fontId="4"/>
  </si>
  <si>
    <t>黒部総体スポーツ少年団</t>
    <phoneticPr fontId="4"/>
  </si>
  <si>
    <t>記入者名</t>
  </si>
  <si>
    <t>氏　名</t>
    <rPh sb="0" eb="1">
      <t>シ</t>
    </rPh>
    <rPh sb="2" eb="3">
      <t>メイ</t>
    </rPh>
    <phoneticPr fontId="4"/>
  </si>
  <si>
    <t>学校名</t>
    <rPh sb="0" eb="3">
      <t>ガッコウメイ</t>
    </rPh>
    <phoneticPr fontId="4"/>
  </si>
  <si>
    <t>学年</t>
    <rPh sb="0" eb="2">
      <t>ガクネン</t>
    </rPh>
    <phoneticPr fontId="4"/>
  </si>
  <si>
    <t>団員名簿</t>
    <phoneticPr fontId="4"/>
  </si>
  <si>
    <t>NO.</t>
    <phoneticPr fontId="4"/>
  </si>
  <si>
    <t>団 体 名</t>
  </si>
  <si>
    <t>スポーツ少年団</t>
  </si>
  <si>
    <t>クラブチーム</t>
  </si>
  <si>
    <t>区分</t>
  </si>
  <si>
    <t>有資格</t>
  </si>
  <si>
    <t>無資格</t>
  </si>
  <si>
    <t>小１</t>
  </si>
  <si>
    <t>小２</t>
  </si>
  <si>
    <t>小３</t>
  </si>
  <si>
    <t>小４</t>
  </si>
  <si>
    <t>小５</t>
  </si>
  <si>
    <t>小６</t>
  </si>
  <si>
    <t>中学</t>
  </si>
  <si>
    <t>高校</t>
  </si>
  <si>
    <t>男</t>
  </si>
  <si>
    <t>女</t>
  </si>
  <si>
    <t>指導者</t>
    <phoneticPr fontId="2"/>
  </si>
  <si>
    <t>団員
合計</t>
    <rPh sb="0" eb="2">
      <t>ダンイン</t>
    </rPh>
    <rPh sb="3" eb="5">
      <t>ゴウケイ</t>
    </rPh>
    <phoneticPr fontId="2"/>
  </si>
  <si>
    <t>団員（内訳）</t>
    <rPh sb="3" eb="5">
      <t>ウチワケ</t>
    </rPh>
    <phoneticPr fontId="2"/>
  </si>
  <si>
    <t>総合計</t>
    <phoneticPr fontId="2"/>
  </si>
  <si>
    <t>記載者連絡先</t>
    <rPh sb="0" eb="2">
      <t>キサイ</t>
    </rPh>
    <rPh sb="2" eb="3">
      <t>シャ</t>
    </rPh>
    <rPh sb="3" eb="4">
      <t>レン</t>
    </rPh>
    <rPh sb="4" eb="5">
      <t>ラク</t>
    </rPh>
    <rPh sb="5" eb="6">
      <t>サキ</t>
    </rPh>
    <phoneticPr fontId="2"/>
  </si>
  <si>
    <t>未就学児</t>
    <rPh sb="0" eb="4">
      <t>ミシュウガクジ</t>
    </rPh>
    <phoneticPr fontId="2"/>
  </si>
  <si>
    <t>役員</t>
    <rPh sb="0" eb="2">
      <t>ヤクイン</t>
    </rPh>
    <phoneticPr fontId="2"/>
  </si>
  <si>
    <t>スタッフ</t>
    <phoneticPr fontId="2"/>
  </si>
  <si>
    <t>記載者
氏　名</t>
    <rPh sb="0" eb="2">
      <t>キサイ</t>
    </rPh>
    <rPh sb="2" eb="3">
      <t>シャ</t>
    </rPh>
    <rPh sb="4" eb="5">
      <t>シ</t>
    </rPh>
    <rPh sb="6" eb="7">
      <t>メイ</t>
    </rPh>
    <phoneticPr fontId="2"/>
  </si>
  <si>
    <r>
      <t xml:space="preserve">指導者
役員
</t>
    </r>
    <r>
      <rPr>
        <sz val="10"/>
        <rFont val="HGS創英角ｺﾞｼｯｸUB"/>
        <family val="3"/>
        <charset val="128"/>
      </rPr>
      <t>スタッフ</t>
    </r>
    <r>
      <rPr>
        <sz val="13"/>
        <rFont val="HGS創英角ｺﾞｼｯｸUB"/>
        <family val="3"/>
        <charset val="128"/>
      </rPr>
      <t xml:space="preserve">
合計</t>
    </r>
    <rPh sb="4" eb="6">
      <t>ヤクイン</t>
    </rPh>
    <rPh sb="12" eb="14">
      <t>ゴウケイ</t>
    </rPh>
    <phoneticPr fontId="2"/>
  </si>
  <si>
    <t>※スポーツ少年団登者数ではなく、活動団体者数の実態調査としてご記入ください。</t>
    <rPh sb="5" eb="8">
      <t>ショウネンダン</t>
    </rPh>
    <rPh sb="9" eb="10">
      <t>シャ</t>
    </rPh>
    <rPh sb="10" eb="11">
      <t>スウ</t>
    </rPh>
    <rPh sb="20" eb="21">
      <t>シャ</t>
    </rPh>
    <rPh sb="21" eb="22">
      <t>スウ</t>
    </rPh>
    <phoneticPr fontId="2"/>
  </si>
  <si>
    <t>※有資格とは、JSPO公認スポーツ指導者資格･旧認定指導員の取得者です。</t>
    <rPh sb="11" eb="13">
      <t>コウニン</t>
    </rPh>
    <rPh sb="17" eb="22">
      <t>シドウシャシカク</t>
    </rPh>
    <rPh sb="23" eb="24">
      <t>キュウ</t>
    </rPh>
    <rPh sb="24" eb="26">
      <t>ニンテイ</t>
    </rPh>
    <rPh sb="26" eb="28">
      <t>シドウ</t>
    </rPh>
    <rPh sb="28" eb="29">
      <t>イン</t>
    </rPh>
    <phoneticPr fontId="2"/>
  </si>
  <si>
    <t>助成金</t>
    <rPh sb="0" eb="3">
      <t>ジョセイキン</t>
    </rPh>
    <phoneticPr fontId="4"/>
  </si>
  <si>
    <t>令和５年度</t>
    <rPh sb="0" eb="2">
      <t>レイワ</t>
    </rPh>
    <rPh sb="3" eb="5">
      <t>ネンド</t>
    </rPh>
    <phoneticPr fontId="4"/>
  </si>
  <si>
    <t>令和６年度</t>
    <rPh sb="0" eb="2">
      <t>レイワ</t>
    </rPh>
    <phoneticPr fontId="4"/>
  </si>
  <si>
    <t>＊＊令和６年度　指導者・団員活動者数報告書＊＊</t>
    <rPh sb="2" eb="4">
      <t>レイワ</t>
    </rPh>
    <rPh sb="10" eb="11">
      <t>シャ</t>
    </rPh>
    <rPh sb="12" eb="14">
      <t>ダンイン</t>
    </rPh>
    <rPh sb="17" eb="18">
      <t>スウ</t>
    </rPh>
    <phoneticPr fontId="2"/>
  </si>
  <si>
    <r>
      <t>令和６年度の</t>
    </r>
    <r>
      <rPr>
        <u/>
        <sz val="18"/>
        <rFont val="HGS創英角ｺﾞｼｯｸUB"/>
        <family val="3"/>
        <charset val="128"/>
      </rPr>
      <t>活動者数</t>
    </r>
    <r>
      <rPr>
        <sz val="18"/>
        <rFont val="HGS創英角ｺﾞｼｯｸUB"/>
        <family val="3"/>
        <charset val="128"/>
      </rPr>
      <t>をご記入ください。</t>
    </r>
    <rPh sb="0" eb="2">
      <t>レイワ</t>
    </rPh>
    <rPh sb="3" eb="4">
      <t>ネン</t>
    </rPh>
    <phoneticPr fontId="2"/>
  </si>
  <si>
    <t>差引額</t>
    <rPh sb="0" eb="2">
      <t>サシヒキ</t>
    </rPh>
    <rPh sb="2" eb="3">
      <t>ガク</t>
    </rPh>
    <phoneticPr fontId="4"/>
  </si>
  <si>
    <t>保険料</t>
    <rPh sb="0" eb="3">
      <t>ホケンリョウ</t>
    </rPh>
    <phoneticPr fontId="2"/>
  </si>
  <si>
    <t>傷害保険　800円×16名</t>
    <rPh sb="0" eb="4">
      <t>ショウガイホケン</t>
    </rPh>
    <rPh sb="8" eb="9">
      <t>エン</t>
    </rPh>
    <rPh sb="12" eb="13">
      <t>メイ</t>
    </rPh>
    <phoneticPr fontId="2"/>
  </si>
  <si>
    <t>消耗品</t>
    <rPh sb="0" eb="3">
      <t>ショウモウヒン</t>
    </rPh>
    <phoneticPr fontId="2"/>
  </si>
  <si>
    <t>食糧費</t>
    <rPh sb="0" eb="2">
      <t>ショクリョウ</t>
    </rPh>
    <rPh sb="2" eb="3">
      <t>ヒ</t>
    </rPh>
    <phoneticPr fontId="2"/>
  </si>
  <si>
    <t>会費</t>
    <rPh sb="0" eb="2">
      <t>カイヒ</t>
    </rPh>
    <phoneticPr fontId="2"/>
  </si>
  <si>
    <t>黒部市スポーツ少年団　活動助成金</t>
    <rPh sb="0" eb="3">
      <t>クロベシ</t>
    </rPh>
    <rPh sb="7" eb="10">
      <t>ショウネンダン</t>
    </rPh>
    <rPh sb="11" eb="13">
      <t>カツドウ</t>
    </rPh>
    <rPh sb="13" eb="16">
      <t>ジョセイキン</t>
    </rPh>
    <phoneticPr fontId="4"/>
  </si>
  <si>
    <t>黒部市スポーツ少年団　育成助成金</t>
    <rPh sb="0" eb="3">
      <t>クロベシ</t>
    </rPh>
    <rPh sb="7" eb="10">
      <t>ショウネンダン</t>
    </rPh>
    <rPh sb="11" eb="13">
      <t>イクセイ</t>
    </rPh>
    <phoneticPr fontId="4"/>
  </si>
  <si>
    <t>競技協会　助成金</t>
    <rPh sb="0" eb="2">
      <t>キョウギ</t>
    </rPh>
    <rPh sb="2" eb="4">
      <t>キョウカイ</t>
    </rPh>
    <rPh sb="5" eb="8">
      <t>ジョセイキン</t>
    </rPh>
    <phoneticPr fontId="2"/>
  </si>
  <si>
    <t>繰越金</t>
    <rPh sb="0" eb="3">
      <t>クリコシキン</t>
    </rPh>
    <phoneticPr fontId="2"/>
  </si>
  <si>
    <t>傷害保険　1,850円×５名</t>
    <rPh sb="0" eb="4">
      <t>ショウガイホケン</t>
    </rPh>
    <rPh sb="10" eb="11">
      <t>エン</t>
    </rPh>
    <rPh sb="13" eb="14">
      <t>メイ</t>
    </rPh>
    <phoneticPr fontId="2"/>
  </si>
  <si>
    <t>救急用品補充　　2,000円</t>
    <rPh sb="0" eb="3">
      <t>キュウキュウヨウ</t>
    </rPh>
    <rPh sb="3" eb="4">
      <t>ヒン</t>
    </rPh>
    <rPh sb="4" eb="6">
      <t>ホジュウ</t>
    </rPh>
    <rPh sb="13" eb="14">
      <t>エン</t>
    </rPh>
    <phoneticPr fontId="2"/>
  </si>
  <si>
    <t>コピー用紙　　600円</t>
    <rPh sb="3" eb="5">
      <t>ヨウシ</t>
    </rPh>
    <rPh sb="10" eb="11">
      <t>エン</t>
    </rPh>
    <phoneticPr fontId="2"/>
  </si>
  <si>
    <t>補助食　150円×20個</t>
    <rPh sb="0" eb="2">
      <t>ホジョ</t>
    </rPh>
    <rPh sb="2" eb="3">
      <t>ショク</t>
    </rPh>
    <rPh sb="7" eb="8">
      <t>エン</t>
    </rPh>
    <rPh sb="11" eb="12">
      <t>コ</t>
    </rPh>
    <phoneticPr fontId="2"/>
  </si>
  <si>
    <t>ボール　　5,000円×３個</t>
    <rPh sb="10" eb="11">
      <t>エン</t>
    </rPh>
    <rPh sb="13" eb="14">
      <t>コ</t>
    </rPh>
    <phoneticPr fontId="2"/>
  </si>
  <si>
    <t>会場使用料　　1,200円×２回</t>
    <rPh sb="0" eb="5">
      <t>カイジョウシヨウリョウ</t>
    </rPh>
    <rPh sb="12" eb="13">
      <t>エン</t>
    </rPh>
    <rPh sb="15" eb="16">
      <t>カイ</t>
    </rPh>
    <phoneticPr fontId="2"/>
  </si>
  <si>
    <t>スポーツドリンク　4,000円×３回</t>
    <rPh sb="14" eb="15">
      <t>エン</t>
    </rPh>
    <rPh sb="17" eb="18">
      <t>カイ</t>
    </rPh>
    <phoneticPr fontId="2"/>
  </si>
  <si>
    <t>5,000円×16名</t>
    <rPh sb="5" eb="6">
      <t>エン</t>
    </rPh>
    <rPh sb="9" eb="10">
      <t>メイ</t>
    </rPh>
    <phoneticPr fontId="2"/>
  </si>
  <si>
    <t>賃借料</t>
    <rPh sb="0" eb="3">
      <t>チンシャクリョウ</t>
    </rPh>
    <phoneticPr fontId="2"/>
  </si>
  <si>
    <t>マイクロバスレンタル　　30,000円</t>
    <rPh sb="18" eb="19">
      <t>エン</t>
    </rPh>
    <phoneticPr fontId="2"/>
  </si>
  <si>
    <t>次年度繰越金</t>
    <rPh sb="0" eb="3">
      <t>ジネンド</t>
    </rPh>
    <rPh sb="3" eb="6">
      <t>クリコシキン</t>
    </rPh>
    <phoneticPr fontId="2"/>
  </si>
  <si>
    <t>競技協会助成金</t>
    <rPh sb="0" eb="4">
      <t>キョウギキョウカイ</t>
    </rPh>
    <rPh sb="4" eb="7">
      <t>ジョセイキン</t>
    </rPh>
    <phoneticPr fontId="2"/>
  </si>
  <si>
    <t>6,000円×20名</t>
    <rPh sb="5" eb="6">
      <t>エン</t>
    </rPh>
    <rPh sb="9" eb="10">
      <t>メイ</t>
    </rPh>
    <phoneticPr fontId="2"/>
  </si>
  <si>
    <t>傷害保険料　800円×20名</t>
    <rPh sb="0" eb="4">
      <t>ショウガイホケン</t>
    </rPh>
    <rPh sb="4" eb="5">
      <t>リョウ</t>
    </rPh>
    <rPh sb="9" eb="10">
      <t>エン</t>
    </rPh>
    <rPh sb="13" eb="14">
      <t>メイ</t>
    </rPh>
    <phoneticPr fontId="2"/>
  </si>
  <si>
    <t>マイクロバスレンタル　　35,000円</t>
    <rPh sb="18" eb="19">
      <t>エン</t>
    </rPh>
    <phoneticPr fontId="2"/>
  </si>
  <si>
    <t>会場使用料　　1,500円×２回</t>
    <rPh sb="0" eb="5">
      <t>カイジョウシヨウリョウ</t>
    </rPh>
    <rPh sb="12" eb="13">
      <t>エン</t>
    </rPh>
    <rPh sb="15" eb="16">
      <t>カイ</t>
    </rPh>
    <phoneticPr fontId="2"/>
  </si>
  <si>
    <t>空気入れ　8,000円</t>
    <rPh sb="0" eb="3">
      <t>クウキイ</t>
    </rPh>
    <rPh sb="10" eb="11">
      <t>エン</t>
    </rPh>
    <phoneticPr fontId="2"/>
  </si>
  <si>
    <t>ボール　　4,500円×４個</t>
    <rPh sb="10" eb="11">
      <t>エン</t>
    </rPh>
    <rPh sb="13" eb="14">
      <t>コ</t>
    </rPh>
    <phoneticPr fontId="2"/>
  </si>
  <si>
    <t>救急用品補充　　4,000円</t>
    <rPh sb="0" eb="3">
      <t>キュウキュウヨウ</t>
    </rPh>
    <rPh sb="3" eb="4">
      <t>ヒン</t>
    </rPh>
    <rPh sb="4" eb="6">
      <t>ホジュウ</t>
    </rPh>
    <rPh sb="13" eb="14">
      <t>エン</t>
    </rPh>
    <phoneticPr fontId="2"/>
  </si>
  <si>
    <t>スポーツドリンク　4,000円×５回</t>
    <rPh sb="14" eb="15">
      <t>エン</t>
    </rPh>
    <rPh sb="17" eb="18">
      <t>カイ</t>
    </rPh>
    <phoneticPr fontId="2"/>
  </si>
  <si>
    <t>補助食　320円×25個</t>
    <rPh sb="0" eb="2">
      <t>ホジョ</t>
    </rPh>
    <rPh sb="2" eb="3">
      <t>ショク</t>
    </rPh>
    <rPh sb="7" eb="8">
      <t>エン</t>
    </rPh>
    <rPh sb="11" eb="12">
      <t>コ</t>
    </rPh>
    <phoneticPr fontId="2"/>
  </si>
  <si>
    <t>照明代　500円×10回</t>
    <rPh sb="0" eb="2">
      <t>ショウメイ</t>
    </rPh>
    <rPh sb="2" eb="3">
      <t>ダイ</t>
    </rPh>
    <rPh sb="7" eb="8">
      <t>エン</t>
    </rPh>
    <rPh sb="11" eb="12">
      <t>カイ</t>
    </rPh>
    <phoneticPr fontId="2"/>
  </si>
  <si>
    <t>傷害保険料　1,800円×５名</t>
    <rPh sb="0" eb="4">
      <t>ショウガイホケン</t>
    </rPh>
    <rPh sb="4" eb="5">
      <t>リョウ</t>
    </rPh>
    <rPh sb="11" eb="12">
      <t>エン</t>
    </rPh>
    <rPh sb="14" eb="15">
      <t>メイ</t>
    </rPh>
    <phoneticPr fontId="2"/>
  </si>
  <si>
    <t>事業報告書</t>
    <rPh sb="0" eb="2">
      <t>ジギョウ</t>
    </rPh>
    <rPh sb="2" eb="5">
      <t>ホウコクショ</t>
    </rPh>
    <phoneticPr fontId="2"/>
  </si>
  <si>
    <t>収支決算書</t>
    <rPh sb="0" eb="2">
      <t>シュウシ</t>
    </rPh>
    <rPh sb="2" eb="5">
      <t>ケッサンショ</t>
    </rPh>
    <phoneticPr fontId="4"/>
  </si>
  <si>
    <t>事業計画書</t>
    <rPh sb="0" eb="2">
      <t>ジギョウ</t>
    </rPh>
    <rPh sb="2" eb="4">
      <t>ケイカク</t>
    </rPh>
    <phoneticPr fontId="4"/>
  </si>
  <si>
    <t>収支予算書</t>
    <rPh sb="0" eb="2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</si>
</sst>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 "/>
    <numFmt numFmtId="177" formatCode="#,##0_ "/>
  </numFmts>
  <fonts count="24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ＤＦ平成ゴシック体W5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0"/>
      <name val="Century"/>
      <family val="1"/>
    </font>
    <font>
      <sz val="16"/>
      <name val="HGS創英角ｺﾞｼｯｸUB"/>
      <family val="3"/>
      <charset val="128"/>
    </font>
    <font>
      <sz val="18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24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ＭＳ Ｐゴシック"/>
      <family val="2"/>
      <charset val="128"/>
      <scheme val="minor"/>
    </font>
    <font>
      <u/>
      <sz val="18"/>
      <name val="HGS創英角ｺﾞｼｯｸUB"/>
      <family val="3"/>
      <charset val="128"/>
    </font>
    <font>
      <sz val="24"/>
      <name val="HGP創英角ｺﾞｼｯｸUB"/>
      <family val="3"/>
      <charset val="128"/>
    </font>
    <font>
      <sz val="13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FFFFFF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rgb="FFFFFFFF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41" fontId="1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41" fontId="1" fillId="0" borderId="0" xfId="0" applyNumberFormat="1" applyFont="1">
      <alignment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9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41" fontId="1" fillId="0" borderId="13" xfId="0" applyNumberFormat="1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quotePrefix="1" applyFont="1" applyBorder="1">
      <alignment vertical="center"/>
    </xf>
    <xf numFmtId="41" fontId="1" fillId="0" borderId="5" xfId="0" applyNumberFormat="1" applyFont="1" applyBorder="1">
      <alignment vertical="center"/>
    </xf>
    <xf numFmtId="0" fontId="1" fillId="0" borderId="15" xfId="0" applyFont="1" applyBorder="1">
      <alignment vertical="center"/>
    </xf>
    <xf numFmtId="41" fontId="1" fillId="0" borderId="10" xfId="0" applyNumberFormat="1" applyFont="1" applyBorder="1">
      <alignment vertical="center"/>
    </xf>
    <xf numFmtId="0" fontId="1" fillId="0" borderId="16" xfId="0" applyFont="1" applyBorder="1">
      <alignment vertical="center"/>
    </xf>
    <xf numFmtId="41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3" xfId="0" applyFont="1" applyBorder="1">
      <alignment vertical="center"/>
    </xf>
    <xf numFmtId="41" fontId="1" fillId="0" borderId="12" xfId="0" applyNumberFormat="1" applyFont="1" applyBorder="1">
      <alignment vertical="center"/>
    </xf>
    <xf numFmtId="41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quotePrefix="1" applyFont="1" applyBorder="1">
      <alignment vertical="center"/>
    </xf>
    <xf numFmtId="0" fontId="1" fillId="0" borderId="5" xfId="0" quotePrefix="1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>
      <alignment vertical="center"/>
    </xf>
    <xf numFmtId="0" fontId="3" fillId="0" borderId="1" xfId="0" applyFont="1" applyBorder="1" applyAlignment="1">
      <alignment wrapText="1"/>
    </xf>
    <xf numFmtId="0" fontId="6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176" fontId="8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8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177" fontId="16" fillId="0" borderId="43" xfId="0" applyNumberFormat="1" applyFont="1" applyBorder="1" applyAlignment="1">
      <alignment horizontal="center" vertical="center" wrapText="1"/>
    </xf>
    <xf numFmtId="177" fontId="16" fillId="0" borderId="44" xfId="0" applyNumberFormat="1" applyFont="1" applyBorder="1" applyAlignment="1">
      <alignment horizontal="center" vertical="center" wrapText="1"/>
    </xf>
    <xf numFmtId="177" fontId="16" fillId="0" borderId="46" xfId="0" applyNumberFormat="1" applyFont="1" applyBorder="1" applyAlignment="1">
      <alignment horizontal="center" vertical="center" wrapText="1"/>
    </xf>
    <xf numFmtId="177" fontId="16" fillId="0" borderId="49" xfId="0" applyNumberFormat="1" applyFont="1" applyBorder="1" applyAlignment="1">
      <alignment horizontal="center" vertical="center" wrapText="1"/>
    </xf>
    <xf numFmtId="176" fontId="12" fillId="3" borderId="51" xfId="0" applyNumberFormat="1" applyFont="1" applyFill="1" applyBorder="1" applyAlignment="1">
      <alignment horizontal="center" vertical="center" wrapText="1"/>
    </xf>
    <xf numFmtId="176" fontId="12" fillId="3" borderId="52" xfId="0" applyNumberFormat="1" applyFont="1" applyFill="1" applyBorder="1" applyAlignment="1">
      <alignment horizontal="center" vertical="center" wrapText="1"/>
    </xf>
    <xf numFmtId="177" fontId="16" fillId="0" borderId="53" xfId="0" applyNumberFormat="1" applyFont="1" applyBorder="1" applyAlignment="1">
      <alignment horizontal="center" vertical="center" wrapText="1"/>
    </xf>
    <xf numFmtId="177" fontId="16" fillId="0" borderId="54" xfId="0" applyNumberFormat="1" applyFont="1" applyBorder="1" applyAlignment="1">
      <alignment horizontal="center" vertical="center" wrapText="1"/>
    </xf>
    <xf numFmtId="177" fontId="16" fillId="0" borderId="56" xfId="0" applyNumberFormat="1" applyFont="1" applyBorder="1" applyAlignment="1">
      <alignment horizontal="center" vertical="center" wrapText="1"/>
    </xf>
    <xf numFmtId="177" fontId="16" fillId="0" borderId="57" xfId="0" applyNumberFormat="1" applyFont="1" applyBorder="1" applyAlignment="1">
      <alignment horizontal="center" vertical="center" wrapText="1"/>
    </xf>
    <xf numFmtId="0" fontId="10" fillId="3" borderId="56" xfId="0" applyNumberFormat="1" applyFont="1" applyFill="1" applyBorder="1" applyAlignment="1">
      <alignment horizontal="center" vertical="center" shrinkToFit="1"/>
    </xf>
    <xf numFmtId="0" fontId="10" fillId="3" borderId="57" xfId="0" applyNumberFormat="1" applyFont="1" applyFill="1" applyBorder="1" applyAlignment="1">
      <alignment horizontal="center" vertical="center" wrapText="1"/>
    </xf>
    <xf numFmtId="0" fontId="10" fillId="3" borderId="54" xfId="0" applyNumberFormat="1" applyFont="1" applyFill="1" applyBorder="1" applyAlignment="1">
      <alignment horizontal="center" vertical="center" wrapText="1"/>
    </xf>
    <xf numFmtId="177" fontId="16" fillId="0" borderId="63" xfId="0" applyNumberFormat="1" applyFont="1" applyBorder="1" applyAlignment="1">
      <alignment horizontal="center" vertical="center" wrapText="1"/>
    </xf>
    <xf numFmtId="177" fontId="16" fillId="0" borderId="64" xfId="0" applyNumberFormat="1" applyFont="1" applyBorder="1" applyAlignment="1">
      <alignment horizontal="center" vertical="center" wrapText="1"/>
    </xf>
    <xf numFmtId="177" fontId="16" fillId="0" borderId="68" xfId="0" applyNumberFormat="1" applyFont="1" applyBorder="1" applyAlignment="1">
      <alignment horizontal="center" vertical="center" wrapText="1"/>
    </xf>
    <xf numFmtId="177" fontId="16" fillId="0" borderId="69" xfId="0" applyNumberFormat="1" applyFont="1" applyBorder="1" applyAlignment="1">
      <alignment horizontal="center" vertical="center" wrapText="1"/>
    </xf>
    <xf numFmtId="177" fontId="16" fillId="4" borderId="55" xfId="0" applyNumberFormat="1" applyFont="1" applyFill="1" applyBorder="1" applyAlignment="1">
      <alignment horizontal="center" vertical="center" wrapText="1"/>
    </xf>
    <xf numFmtId="177" fontId="16" fillId="4" borderId="45" xfId="0" applyNumberFormat="1" applyFont="1" applyFill="1" applyBorder="1" applyAlignment="1">
      <alignment horizontal="center" vertical="center" wrapText="1"/>
    </xf>
    <xf numFmtId="177" fontId="16" fillId="4" borderId="58" xfId="0" applyNumberFormat="1" applyFont="1" applyFill="1" applyBorder="1" applyAlignment="1">
      <alignment horizontal="center" vertical="center" wrapText="1"/>
    </xf>
    <xf numFmtId="177" fontId="16" fillId="4" borderId="47" xfId="0" applyNumberFormat="1" applyFont="1" applyFill="1" applyBorder="1" applyAlignment="1">
      <alignment horizontal="center" vertical="center" wrapText="1"/>
    </xf>
    <xf numFmtId="0" fontId="9" fillId="3" borderId="60" xfId="0" applyNumberFormat="1" applyFont="1" applyFill="1" applyBorder="1" applyAlignment="1">
      <alignment horizontal="center" vertical="center" wrapText="1"/>
    </xf>
    <xf numFmtId="0" fontId="9" fillId="3" borderId="6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1" fontId="23" fillId="0" borderId="2" xfId="0" applyNumberFormat="1" applyFont="1" applyBorder="1" applyAlignment="1">
      <alignment horizontal="center" vertical="center"/>
    </xf>
    <xf numFmtId="41" fontId="23" fillId="0" borderId="5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horizontal="left" vertical="center"/>
    </xf>
    <xf numFmtId="0" fontId="3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0" fontId="6" fillId="0" borderId="1" xfId="0" applyNumberFormat="1" applyFont="1" applyBorder="1" applyAlignment="1"/>
    <xf numFmtId="0" fontId="6" fillId="0" borderId="1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10" fillId="0" borderId="23" xfId="0" applyNumberFormat="1" applyFont="1" applyBorder="1" applyAlignment="1">
      <alignment horizontal="left" vertical="center" wrapText="1"/>
    </xf>
    <xf numFmtId="0" fontId="10" fillId="0" borderId="27" xfId="0" applyNumberFormat="1" applyFont="1" applyBorder="1" applyAlignment="1">
      <alignment horizontal="left" vertical="center" wrapText="1"/>
    </xf>
    <xf numFmtId="0" fontId="10" fillId="0" borderId="21" xfId="0" applyNumberFormat="1" applyFont="1" applyBorder="1" applyAlignment="1">
      <alignment horizontal="left" vertical="center" wrapText="1"/>
    </xf>
    <xf numFmtId="0" fontId="10" fillId="0" borderId="26" xfId="0" applyNumberFormat="1" applyFont="1" applyBorder="1" applyAlignment="1">
      <alignment horizontal="left" vertical="center" wrapText="1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177" fontId="16" fillId="4" borderId="59" xfId="0" applyNumberFormat="1" applyFont="1" applyFill="1" applyBorder="1" applyAlignment="1">
      <alignment horizontal="center" vertical="center" wrapText="1"/>
    </xf>
    <xf numFmtId="177" fontId="16" fillId="4" borderId="34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/>
    </xf>
    <xf numFmtId="0" fontId="10" fillId="3" borderId="29" xfId="0" applyNumberFormat="1" applyFont="1" applyFill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16" fillId="0" borderId="25" xfId="0" applyNumberFormat="1" applyFont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9" fillId="3" borderId="33" xfId="0" applyNumberFormat="1" applyFont="1" applyFill="1" applyBorder="1" applyAlignment="1">
      <alignment horizontal="center" vertical="center" wrapText="1"/>
    </xf>
    <xf numFmtId="0" fontId="9" fillId="3" borderId="62" xfId="0" applyNumberFormat="1" applyFont="1" applyFill="1" applyBorder="1" applyAlignment="1">
      <alignment horizontal="center" vertical="center" wrapText="1"/>
    </xf>
    <xf numFmtId="0" fontId="21" fillId="3" borderId="35" xfId="0" applyNumberFormat="1" applyFont="1" applyFill="1" applyBorder="1" applyAlignment="1">
      <alignment horizontal="center" vertical="center" wrapText="1"/>
    </xf>
    <xf numFmtId="0" fontId="21" fillId="3" borderId="55" xfId="0" applyNumberFormat="1" applyFont="1" applyFill="1" applyBorder="1" applyAlignment="1">
      <alignment horizontal="center" vertical="center" wrapText="1"/>
    </xf>
    <xf numFmtId="0" fontId="10" fillId="3" borderId="48" xfId="0" applyNumberFormat="1" applyFont="1" applyFill="1" applyBorder="1" applyAlignment="1">
      <alignment horizontal="center" vertical="center" wrapText="1"/>
    </xf>
    <xf numFmtId="0" fontId="10" fillId="3" borderId="66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10" fillId="3" borderId="42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3" borderId="61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 vertical="center" wrapText="1"/>
    </xf>
    <xf numFmtId="0" fontId="10" fillId="3" borderId="38" xfId="0" applyNumberFormat="1" applyFont="1" applyFill="1" applyBorder="1" applyAlignment="1">
      <alignment horizontal="center" vertical="center"/>
    </xf>
    <xf numFmtId="0" fontId="10" fillId="3" borderId="70" xfId="0" applyNumberFormat="1" applyFont="1" applyFill="1" applyBorder="1" applyAlignment="1">
      <alignment horizontal="center" vertical="center" wrapText="1"/>
    </xf>
    <xf numFmtId="0" fontId="10" fillId="3" borderId="57" xfId="0" applyNumberFormat="1" applyFont="1" applyFill="1" applyBorder="1" applyAlignment="1">
      <alignment horizontal="center" vertical="center" wrapText="1"/>
    </xf>
    <xf numFmtId="0" fontId="21" fillId="3" borderId="65" xfId="0" applyNumberFormat="1" applyFont="1" applyFill="1" applyBorder="1" applyAlignment="1">
      <alignment horizontal="center" vertical="center" shrinkToFit="1"/>
    </xf>
    <xf numFmtId="0" fontId="21" fillId="3" borderId="54" xfId="0" applyNumberFormat="1" applyFont="1" applyFill="1" applyBorder="1" applyAlignment="1">
      <alignment horizontal="center" vertical="center" shrinkToFit="1"/>
    </xf>
    <xf numFmtId="0" fontId="12" fillId="3" borderId="50" xfId="0" applyNumberFormat="1" applyFont="1" applyFill="1" applyBorder="1" applyAlignment="1">
      <alignment horizontal="center" vertical="center" textRotation="255" wrapText="1"/>
    </xf>
    <xf numFmtId="0" fontId="12" fillId="3" borderId="52" xfId="0" applyNumberFormat="1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317500</xdr:colOff>
      <xdr:row>0</xdr:row>
      <xdr:rowOff>114300</xdr:rowOff>
    </xdr:from>
    <xdr:ext cx="1104900" cy="250825"/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78500" y="114300"/>
          <a:ext cx="1104900" cy="2508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＜様式４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１＞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460375</xdr:colOff>
      <xdr:row>0</xdr:row>
      <xdr:rowOff>114300</xdr:rowOff>
    </xdr:from>
    <xdr:ext cx="1216025" cy="203200"/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0" y="114300"/>
          <a:ext cx="1216025" cy="203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＜様式４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２＞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0</xdr:row>
      <xdr:rowOff>146051</xdr:rowOff>
    </xdr:from>
    <xdr:ext cx="1120775" cy="250824"/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62624" y="146051"/>
          <a:ext cx="1120775" cy="250824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＜様式５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１＞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257176</xdr:colOff>
      <xdr:row>0</xdr:row>
      <xdr:rowOff>130174</xdr:rowOff>
    </xdr:from>
    <xdr:ext cx="1473200" cy="234951"/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8926" y="130174"/>
          <a:ext cx="1473200" cy="234951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＜様式５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２＞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82550</xdr:colOff>
      <xdr:row>0</xdr:row>
      <xdr:rowOff>114301</xdr:rowOff>
    </xdr:from>
    <xdr:ext cx="1362075" cy="203200"/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97425" y="114301"/>
          <a:ext cx="1362075" cy="203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＜様式６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１＞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126091</xdr:colOff>
      <xdr:row>10</xdr:row>
      <xdr:rowOff>217714</xdr:rowOff>
    </xdr:from>
    <xdr:ext cx="254908" cy="1415597"/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506175" y="5383666"/>
          <a:ext cx="1415597" cy="25490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＜様式６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２＞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view="pageBreakPreview" zoomScale="60" zoomScaleNormal="100" workbookViewId="0">
      <selection activeCell="C3" sqref="C3:I3"/>
    </sheetView>
  </sheetViews>
  <sheetFormatPr defaultColWidth="5.625" defaultRowHeight="27" customHeight="1"/>
  <cols>
    <col min="1" max="1" width="5.625" style="2" customWidth="1"/>
    <col min="2" max="2" width="5.625" style="2"/>
    <col min="3" max="14" width="6.125" style="2" customWidth="1"/>
    <col min="15" max="15" width="5.625" style="2"/>
    <col min="16" max="16" width="6.5" style="2" customWidth="1"/>
    <col min="17" max="16384" width="5.625" style="2"/>
  </cols>
  <sheetData>
    <row r="1" spans="1:16" ht="24">
      <c r="A1" s="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2"/>
    </row>
    <row r="2" spans="1:16" s="3" customFormat="1" ht="27" customHeight="1">
      <c r="A2" s="88" t="s">
        <v>57</v>
      </c>
      <c r="B2" s="88"/>
      <c r="C2" s="88"/>
      <c r="D2" s="88"/>
      <c r="E2" s="88"/>
      <c r="F2" s="88"/>
      <c r="G2" s="88"/>
      <c r="H2" s="88"/>
      <c r="I2" s="89" t="s">
        <v>94</v>
      </c>
      <c r="J2" s="89"/>
      <c r="K2" s="89"/>
      <c r="L2" s="89"/>
      <c r="M2" s="89"/>
      <c r="N2" s="89"/>
      <c r="O2" s="89"/>
      <c r="P2" s="89"/>
    </row>
    <row r="3" spans="1:16" s="5" customFormat="1" ht="42" customHeight="1">
      <c r="A3" s="4" t="s">
        <v>0</v>
      </c>
      <c r="B3" s="4"/>
      <c r="C3" s="90"/>
      <c r="D3" s="90"/>
      <c r="E3" s="90"/>
      <c r="F3" s="90"/>
      <c r="G3" s="90"/>
      <c r="H3" s="90"/>
      <c r="I3" s="90"/>
      <c r="J3" s="4" t="s">
        <v>1</v>
      </c>
      <c r="K3" s="4"/>
      <c r="L3" s="90"/>
      <c r="M3" s="90"/>
      <c r="N3" s="90"/>
      <c r="O3" s="90"/>
      <c r="P3" s="90"/>
    </row>
    <row r="5" spans="1:16" s="6" customFormat="1" ht="27" customHeight="1">
      <c r="A5" s="91" t="s">
        <v>2</v>
      </c>
      <c r="B5" s="92"/>
      <c r="C5" s="93" t="s">
        <v>3</v>
      </c>
      <c r="D5" s="93"/>
      <c r="E5" s="93"/>
      <c r="F5" s="93"/>
      <c r="G5" s="93" t="s">
        <v>4</v>
      </c>
      <c r="H5" s="93"/>
      <c r="I5" s="93"/>
      <c r="J5" s="93"/>
      <c r="K5" s="93" t="s">
        <v>5</v>
      </c>
      <c r="L5" s="93"/>
      <c r="M5" s="93"/>
      <c r="N5" s="93"/>
      <c r="O5" s="91" t="s">
        <v>6</v>
      </c>
      <c r="P5" s="92"/>
    </row>
    <row r="6" spans="1:16" ht="27" customHeight="1">
      <c r="A6" s="7"/>
      <c r="B6" s="8"/>
      <c r="C6" s="7"/>
      <c r="D6" s="9"/>
      <c r="E6" s="9"/>
      <c r="F6" s="8"/>
      <c r="G6" s="7"/>
      <c r="H6" s="9"/>
      <c r="I6" s="9"/>
      <c r="J6" s="8"/>
      <c r="K6" s="7"/>
      <c r="L6" s="9"/>
      <c r="M6" s="9"/>
      <c r="N6" s="8"/>
      <c r="O6" s="7"/>
      <c r="P6" s="8"/>
    </row>
    <row r="7" spans="1:16" ht="27" customHeight="1">
      <c r="A7" s="10"/>
      <c r="B7" s="11"/>
      <c r="C7" s="10"/>
      <c r="D7" s="12"/>
      <c r="E7" s="12"/>
      <c r="F7" s="11"/>
      <c r="G7" s="10"/>
      <c r="H7" s="12"/>
      <c r="I7" s="12"/>
      <c r="J7" s="11"/>
      <c r="K7" s="10"/>
      <c r="L7" s="12"/>
      <c r="M7" s="12"/>
      <c r="N7" s="11"/>
      <c r="O7" s="10"/>
      <c r="P7" s="11"/>
    </row>
    <row r="8" spans="1:16" ht="27" customHeight="1">
      <c r="A8" s="10"/>
      <c r="B8" s="11"/>
      <c r="C8" s="10"/>
      <c r="D8" s="12"/>
      <c r="E8" s="12"/>
      <c r="F8" s="11"/>
      <c r="G8" s="10"/>
      <c r="H8" s="12"/>
      <c r="I8" s="12"/>
      <c r="J8" s="11"/>
      <c r="K8" s="10"/>
      <c r="L8" s="12"/>
      <c r="M8" s="12"/>
      <c r="N8" s="11"/>
      <c r="O8" s="10"/>
      <c r="P8" s="11"/>
    </row>
    <row r="9" spans="1:16" ht="27" customHeight="1">
      <c r="A9" s="10"/>
      <c r="B9" s="11"/>
      <c r="C9" s="10"/>
      <c r="D9" s="12"/>
      <c r="E9" s="12"/>
      <c r="F9" s="11"/>
      <c r="G9" s="10"/>
      <c r="H9" s="12"/>
      <c r="I9" s="12"/>
      <c r="J9" s="11"/>
      <c r="K9" s="10"/>
      <c r="L9" s="12"/>
      <c r="M9" s="12"/>
      <c r="N9" s="11"/>
      <c r="O9" s="10"/>
      <c r="P9" s="11"/>
    </row>
    <row r="10" spans="1:16" ht="27" customHeight="1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1"/>
    </row>
    <row r="11" spans="1:16" ht="27" customHeight="1">
      <c r="A11" s="10"/>
      <c r="B11" s="11"/>
      <c r="C11" s="10"/>
      <c r="D11" s="12"/>
      <c r="E11" s="12"/>
      <c r="F11" s="11"/>
      <c r="G11" s="10"/>
      <c r="H11" s="12"/>
      <c r="I11" s="12"/>
      <c r="J11" s="11"/>
      <c r="K11" s="10"/>
      <c r="L11" s="12"/>
      <c r="M11" s="12"/>
      <c r="N11" s="11"/>
      <c r="O11" s="10"/>
      <c r="P11" s="11"/>
    </row>
    <row r="12" spans="1:16" ht="27" customHeight="1">
      <c r="A12" s="10"/>
      <c r="B12" s="11"/>
      <c r="C12" s="10"/>
      <c r="D12" s="12"/>
      <c r="E12" s="12"/>
      <c r="F12" s="11"/>
      <c r="G12" s="10"/>
      <c r="H12" s="12"/>
      <c r="I12" s="12"/>
      <c r="J12" s="11"/>
      <c r="K12" s="10"/>
      <c r="L12" s="12"/>
      <c r="M12" s="12"/>
      <c r="N12" s="11"/>
      <c r="O12" s="10"/>
      <c r="P12" s="11"/>
    </row>
    <row r="13" spans="1:16" ht="27" customHeight="1">
      <c r="A13" s="10"/>
      <c r="B13" s="11"/>
      <c r="C13" s="10"/>
      <c r="D13" s="12"/>
      <c r="E13" s="12"/>
      <c r="F13" s="11"/>
      <c r="G13" s="10"/>
      <c r="H13" s="12"/>
      <c r="I13" s="12"/>
      <c r="J13" s="11"/>
      <c r="K13" s="10"/>
      <c r="L13" s="12"/>
      <c r="M13" s="12"/>
      <c r="N13" s="11"/>
      <c r="O13" s="10"/>
      <c r="P13" s="11"/>
    </row>
    <row r="14" spans="1:16" ht="27" customHeight="1">
      <c r="A14" s="10"/>
      <c r="B14" s="11"/>
      <c r="C14" s="10"/>
      <c r="D14" s="12"/>
      <c r="E14" s="12"/>
      <c r="F14" s="11"/>
      <c r="G14" s="10"/>
      <c r="H14" s="12"/>
      <c r="I14" s="12"/>
      <c r="J14" s="11"/>
      <c r="K14" s="10"/>
      <c r="L14" s="12"/>
      <c r="M14" s="12"/>
      <c r="N14" s="11"/>
      <c r="O14" s="10"/>
      <c r="P14" s="11"/>
    </row>
    <row r="15" spans="1:16" ht="27" customHeight="1">
      <c r="A15" s="10"/>
      <c r="B15" s="11"/>
      <c r="C15" s="10"/>
      <c r="D15" s="12"/>
      <c r="E15" s="12"/>
      <c r="F15" s="11"/>
      <c r="G15" s="10"/>
      <c r="H15" s="12"/>
      <c r="I15" s="12"/>
      <c r="J15" s="11"/>
      <c r="K15" s="10"/>
      <c r="L15" s="12"/>
      <c r="M15" s="12"/>
      <c r="N15" s="11"/>
      <c r="O15" s="10"/>
      <c r="P15" s="11"/>
    </row>
    <row r="16" spans="1:16" ht="27" customHeight="1">
      <c r="A16" s="10"/>
      <c r="B16" s="11"/>
      <c r="C16" s="10"/>
      <c r="D16" s="12"/>
      <c r="E16" s="12"/>
      <c r="F16" s="11"/>
      <c r="G16" s="10"/>
      <c r="H16" s="12"/>
      <c r="I16" s="12"/>
      <c r="J16" s="11"/>
      <c r="K16" s="10"/>
      <c r="L16" s="12"/>
      <c r="M16" s="12"/>
      <c r="N16" s="11"/>
      <c r="O16" s="10"/>
      <c r="P16" s="11"/>
    </row>
    <row r="17" spans="1:16" ht="27" customHeight="1">
      <c r="A17" s="10"/>
      <c r="B17" s="11"/>
      <c r="C17" s="10"/>
      <c r="D17" s="12"/>
      <c r="E17" s="12"/>
      <c r="F17" s="11"/>
      <c r="G17" s="10"/>
      <c r="H17" s="12"/>
      <c r="I17" s="12"/>
      <c r="J17" s="11"/>
      <c r="K17" s="10"/>
      <c r="L17" s="12"/>
      <c r="M17" s="12"/>
      <c r="N17" s="11"/>
      <c r="O17" s="10"/>
      <c r="P17" s="11"/>
    </row>
    <row r="18" spans="1:16" ht="27" customHeight="1">
      <c r="A18" s="10"/>
      <c r="B18" s="11"/>
      <c r="C18" s="10"/>
      <c r="D18" s="12"/>
      <c r="E18" s="12"/>
      <c r="F18" s="11"/>
      <c r="G18" s="10"/>
      <c r="H18" s="12"/>
      <c r="I18" s="12"/>
      <c r="J18" s="11"/>
      <c r="K18" s="10"/>
      <c r="L18" s="12"/>
      <c r="M18" s="12"/>
      <c r="N18" s="11"/>
      <c r="O18" s="10"/>
      <c r="P18" s="11"/>
    </row>
    <row r="19" spans="1:16" ht="27" customHeight="1">
      <c r="A19" s="10"/>
      <c r="B19" s="11"/>
      <c r="C19" s="10"/>
      <c r="D19" s="12"/>
      <c r="E19" s="12"/>
      <c r="F19" s="11"/>
      <c r="G19" s="10"/>
      <c r="H19" s="12"/>
      <c r="I19" s="12"/>
      <c r="J19" s="11"/>
      <c r="K19" s="10"/>
      <c r="L19" s="12"/>
      <c r="M19" s="12"/>
      <c r="N19" s="11"/>
      <c r="O19" s="10"/>
      <c r="P19" s="11"/>
    </row>
    <row r="20" spans="1:16" ht="27" customHeight="1">
      <c r="A20" s="10"/>
      <c r="B20" s="11"/>
      <c r="C20" s="10"/>
      <c r="D20" s="12"/>
      <c r="E20" s="12"/>
      <c r="F20" s="11"/>
      <c r="G20" s="10"/>
      <c r="H20" s="12"/>
      <c r="I20" s="12"/>
      <c r="J20" s="11"/>
      <c r="K20" s="10"/>
      <c r="L20" s="12"/>
      <c r="M20" s="12"/>
      <c r="N20" s="11"/>
      <c r="O20" s="10"/>
      <c r="P20" s="11"/>
    </row>
    <row r="21" spans="1:16" ht="27" customHeight="1">
      <c r="A21" s="10"/>
      <c r="B21" s="11"/>
      <c r="C21" s="10"/>
      <c r="D21" s="12"/>
      <c r="E21" s="12"/>
      <c r="F21" s="11"/>
      <c r="G21" s="10"/>
      <c r="H21" s="12"/>
      <c r="I21" s="12"/>
      <c r="J21" s="11"/>
      <c r="K21" s="10"/>
      <c r="L21" s="12"/>
      <c r="M21" s="12"/>
      <c r="N21" s="11"/>
      <c r="O21" s="10"/>
      <c r="P21" s="11"/>
    </row>
    <row r="22" spans="1:16" ht="27" customHeight="1">
      <c r="A22" s="10"/>
      <c r="B22" s="11"/>
      <c r="C22" s="10"/>
      <c r="D22" s="12"/>
      <c r="E22" s="12"/>
      <c r="F22" s="11"/>
      <c r="G22" s="10"/>
      <c r="H22" s="12"/>
      <c r="I22" s="12"/>
      <c r="J22" s="11"/>
      <c r="K22" s="10"/>
      <c r="L22" s="12"/>
      <c r="M22" s="12"/>
      <c r="N22" s="11"/>
      <c r="O22" s="10"/>
      <c r="P22" s="11"/>
    </row>
    <row r="23" spans="1:16" ht="27" customHeight="1">
      <c r="A23" s="10"/>
      <c r="B23" s="11"/>
      <c r="C23" s="10"/>
      <c r="D23" s="12"/>
      <c r="E23" s="12"/>
      <c r="F23" s="11"/>
      <c r="G23" s="10"/>
      <c r="H23" s="12"/>
      <c r="I23" s="12"/>
      <c r="J23" s="11"/>
      <c r="K23" s="10"/>
      <c r="L23" s="12"/>
      <c r="M23" s="12"/>
      <c r="N23" s="11"/>
      <c r="O23" s="10"/>
      <c r="P23" s="11"/>
    </row>
    <row r="24" spans="1:16" ht="27" customHeight="1">
      <c r="A24" s="10"/>
      <c r="B24" s="11"/>
      <c r="C24" s="10"/>
      <c r="D24" s="12"/>
      <c r="E24" s="12"/>
      <c r="F24" s="11"/>
      <c r="G24" s="10"/>
      <c r="H24" s="12"/>
      <c r="I24" s="12"/>
      <c r="J24" s="11"/>
      <c r="K24" s="10"/>
      <c r="L24" s="12"/>
      <c r="M24" s="12"/>
      <c r="N24" s="11"/>
      <c r="O24" s="10"/>
      <c r="P24" s="11"/>
    </row>
    <row r="25" spans="1:16" ht="27" customHeight="1">
      <c r="A25" s="10"/>
      <c r="B25" s="11"/>
      <c r="C25" s="10"/>
      <c r="D25" s="12"/>
      <c r="E25" s="12"/>
      <c r="F25" s="11"/>
      <c r="G25" s="10"/>
      <c r="H25" s="12"/>
      <c r="I25" s="12"/>
      <c r="J25" s="11"/>
      <c r="K25" s="10"/>
      <c r="L25" s="12"/>
      <c r="M25" s="12"/>
      <c r="N25" s="11"/>
      <c r="O25" s="10"/>
      <c r="P25" s="11"/>
    </row>
    <row r="26" spans="1:16" ht="27" customHeight="1">
      <c r="A26" s="10"/>
      <c r="B26" s="11"/>
      <c r="C26" s="10"/>
      <c r="D26" s="12"/>
      <c r="E26" s="12"/>
      <c r="F26" s="11"/>
      <c r="G26" s="10"/>
      <c r="H26" s="12"/>
      <c r="I26" s="12"/>
      <c r="J26" s="11"/>
      <c r="K26" s="10"/>
      <c r="L26" s="12"/>
      <c r="M26" s="12"/>
      <c r="N26" s="11"/>
      <c r="O26" s="10"/>
      <c r="P26" s="11"/>
    </row>
    <row r="27" spans="1:16" ht="27" customHeight="1">
      <c r="A27" s="10"/>
      <c r="B27" s="11"/>
      <c r="C27" s="10"/>
      <c r="D27" s="12"/>
      <c r="E27" s="12"/>
      <c r="F27" s="11"/>
      <c r="G27" s="10"/>
      <c r="H27" s="12"/>
      <c r="I27" s="12"/>
      <c r="J27" s="11"/>
      <c r="K27" s="10"/>
      <c r="L27" s="12"/>
      <c r="M27" s="12"/>
      <c r="N27" s="11"/>
      <c r="O27" s="10"/>
      <c r="P27" s="11"/>
    </row>
    <row r="28" spans="1:16" ht="27" customHeight="1">
      <c r="A28" s="10"/>
      <c r="B28" s="11"/>
      <c r="C28" s="10"/>
      <c r="D28" s="12"/>
      <c r="E28" s="12"/>
      <c r="F28" s="11"/>
      <c r="G28" s="10"/>
      <c r="H28" s="12"/>
      <c r="I28" s="12"/>
      <c r="J28" s="11"/>
      <c r="K28" s="10"/>
      <c r="L28" s="12"/>
      <c r="M28" s="12"/>
      <c r="N28" s="11"/>
      <c r="O28" s="10"/>
      <c r="P28" s="11"/>
    </row>
    <row r="29" spans="1:16" ht="27" customHeight="1">
      <c r="A29" s="10"/>
      <c r="B29" s="11"/>
      <c r="C29" s="10"/>
      <c r="D29" s="12"/>
      <c r="E29" s="12"/>
      <c r="F29" s="11"/>
      <c r="G29" s="10"/>
      <c r="H29" s="12"/>
      <c r="I29" s="12"/>
      <c r="J29" s="11"/>
      <c r="K29" s="10"/>
      <c r="L29" s="12"/>
      <c r="M29" s="12"/>
      <c r="N29" s="11"/>
      <c r="O29" s="10"/>
      <c r="P29" s="11"/>
    </row>
    <row r="30" spans="1:16" ht="27" customHeight="1">
      <c r="A30" s="13"/>
      <c r="B30" s="14"/>
      <c r="C30" s="13"/>
      <c r="D30" s="15"/>
      <c r="E30" s="15"/>
      <c r="F30" s="14"/>
      <c r="G30" s="13"/>
      <c r="H30" s="15"/>
      <c r="I30" s="15"/>
      <c r="J30" s="14"/>
      <c r="K30" s="13"/>
      <c r="L30" s="15"/>
      <c r="M30" s="15"/>
      <c r="N30" s="14"/>
      <c r="O30" s="13"/>
      <c r="P30" s="14"/>
    </row>
  </sheetData>
  <mergeCells count="9">
    <mergeCell ref="A2:H2"/>
    <mergeCell ref="I2:P2"/>
    <mergeCell ref="C3:I3"/>
    <mergeCell ref="L3:P3"/>
    <mergeCell ref="A5:B5"/>
    <mergeCell ref="C5:F5"/>
    <mergeCell ref="G5:J5"/>
    <mergeCell ref="K5:N5"/>
    <mergeCell ref="O5:P5"/>
  </mergeCells>
  <phoneticPr fontId="2"/>
  <printOptions horizontalCentered="1" verticalCentered="1"/>
  <pageMargins left="0.52" right="0.16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view="pageBreakPreview" zoomScale="60" zoomScaleNormal="100" workbookViewId="0">
      <selection activeCell="G2" sqref="G2:M2"/>
    </sheetView>
  </sheetViews>
  <sheetFormatPr defaultColWidth="5.625" defaultRowHeight="27" customHeight="1"/>
  <cols>
    <col min="1" max="3" width="5.625" style="2"/>
    <col min="4" max="5" width="11" style="17" customWidth="1"/>
    <col min="6" max="6" width="11" style="17" hidden="1" customWidth="1"/>
    <col min="7" max="13" width="6.625" style="2" customWidth="1"/>
    <col min="14" max="16384" width="5.625" style="2"/>
  </cols>
  <sheetData>
    <row r="1" spans="1:16" ht="24">
      <c r="A1" s="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2"/>
    </row>
    <row r="2" spans="1:16" s="3" customFormat="1" ht="27" customHeight="1">
      <c r="A2" s="88" t="str">
        <f>報告!A2</f>
        <v>令和５年度</v>
      </c>
      <c r="B2" s="88"/>
      <c r="C2" s="88"/>
      <c r="D2" s="88"/>
      <c r="E2" s="88"/>
      <c r="F2" s="88"/>
      <c r="G2" s="95" t="s">
        <v>95</v>
      </c>
      <c r="H2" s="95"/>
      <c r="I2" s="95"/>
      <c r="J2" s="95"/>
      <c r="K2" s="95"/>
      <c r="L2" s="95"/>
      <c r="M2" s="95"/>
    </row>
    <row r="3" spans="1:16" s="5" customFormat="1" ht="42" customHeight="1">
      <c r="A3" s="4" t="s">
        <v>0</v>
      </c>
      <c r="B3" s="4"/>
      <c r="C3" s="96"/>
      <c r="D3" s="96"/>
      <c r="E3" s="96"/>
      <c r="F3" s="96"/>
      <c r="G3" s="4" t="s">
        <v>1</v>
      </c>
      <c r="H3" s="4"/>
      <c r="I3" s="97"/>
      <c r="J3" s="97"/>
      <c r="K3" s="97"/>
      <c r="L3" s="97"/>
      <c r="M3" s="97"/>
    </row>
    <row r="4" spans="1:16" ht="27" customHeight="1">
      <c r="A4" s="2" t="s">
        <v>7</v>
      </c>
    </row>
    <row r="5" spans="1:16" s="6" customFormat="1" ht="27" customHeight="1">
      <c r="A5" s="91" t="s">
        <v>8</v>
      </c>
      <c r="B5" s="94"/>
      <c r="C5" s="92"/>
      <c r="D5" s="83" t="s">
        <v>9</v>
      </c>
      <c r="E5" s="83" t="s">
        <v>10</v>
      </c>
      <c r="F5" s="18" t="s">
        <v>11</v>
      </c>
      <c r="G5" s="91" t="s">
        <v>12</v>
      </c>
      <c r="H5" s="94"/>
      <c r="I5" s="94"/>
      <c r="J5" s="94"/>
      <c r="K5" s="94"/>
      <c r="L5" s="94"/>
      <c r="M5" s="92"/>
    </row>
    <row r="6" spans="1:16" ht="27" customHeight="1">
      <c r="A6" s="10"/>
      <c r="B6" s="12"/>
      <c r="C6" s="11"/>
      <c r="D6" s="19"/>
      <c r="E6" s="20"/>
      <c r="F6" s="21"/>
      <c r="G6" s="10"/>
      <c r="H6" s="12"/>
      <c r="I6" s="22"/>
      <c r="J6" s="23"/>
      <c r="K6" s="12"/>
      <c r="L6" s="12"/>
      <c r="M6" s="11"/>
    </row>
    <row r="7" spans="1:16" ht="27" customHeight="1">
      <c r="A7" s="10"/>
      <c r="B7" s="12"/>
      <c r="C7" s="11"/>
      <c r="D7" s="20"/>
      <c r="E7" s="20"/>
      <c r="F7" s="21"/>
      <c r="G7" s="10"/>
      <c r="H7" s="12"/>
      <c r="I7" s="22"/>
      <c r="J7" s="23"/>
      <c r="K7" s="12"/>
      <c r="L7" s="12"/>
      <c r="M7" s="11"/>
    </row>
    <row r="8" spans="1:16" ht="27" customHeight="1">
      <c r="A8" s="10"/>
      <c r="B8" s="12"/>
      <c r="C8" s="11"/>
      <c r="D8" s="20"/>
      <c r="E8" s="20"/>
      <c r="F8" s="21"/>
      <c r="G8" s="10"/>
      <c r="H8" s="12"/>
      <c r="I8" s="22"/>
      <c r="J8" s="23"/>
      <c r="K8" s="12"/>
      <c r="L8" s="12"/>
      <c r="M8" s="11"/>
    </row>
    <row r="9" spans="1:16" ht="27" customHeight="1">
      <c r="A9" s="7"/>
      <c r="B9" s="9"/>
      <c r="C9" s="8"/>
      <c r="D9" s="24"/>
      <c r="E9" s="24"/>
      <c r="F9" s="24"/>
      <c r="G9" s="7"/>
      <c r="H9" s="9"/>
      <c r="I9" s="25"/>
      <c r="J9" s="9"/>
      <c r="K9" s="9"/>
      <c r="L9" s="9"/>
      <c r="M9" s="8"/>
    </row>
    <row r="10" spans="1:16" ht="27" customHeight="1">
      <c r="A10" s="10"/>
      <c r="B10" s="12"/>
      <c r="C10" s="11"/>
      <c r="D10" s="20"/>
      <c r="E10" s="20"/>
      <c r="F10" s="20"/>
      <c r="G10" s="10"/>
      <c r="H10" s="12"/>
      <c r="I10" s="22"/>
      <c r="J10" s="12"/>
      <c r="K10" s="12"/>
      <c r="L10" s="12"/>
      <c r="M10" s="11"/>
    </row>
    <row r="11" spans="1:16" ht="27" customHeight="1">
      <c r="A11" s="13"/>
      <c r="B11" s="15"/>
      <c r="C11" s="14"/>
      <c r="D11" s="26"/>
      <c r="E11" s="26"/>
      <c r="F11" s="26"/>
      <c r="G11" s="13"/>
      <c r="H11" s="15"/>
      <c r="I11" s="27"/>
      <c r="J11" s="15"/>
      <c r="K11" s="15"/>
      <c r="L11" s="15"/>
      <c r="M11" s="14"/>
    </row>
    <row r="12" spans="1:16" ht="27" customHeight="1">
      <c r="A12" s="91" t="s">
        <v>13</v>
      </c>
      <c r="B12" s="94"/>
      <c r="C12" s="92"/>
      <c r="D12" s="28"/>
      <c r="E12" s="28"/>
      <c r="F12" s="28"/>
      <c r="G12" s="29"/>
      <c r="H12" s="30"/>
      <c r="I12" s="31"/>
      <c r="J12" s="30"/>
      <c r="K12" s="30"/>
      <c r="L12" s="30"/>
      <c r="M12" s="32"/>
    </row>
    <row r="13" spans="1:16" ht="27" customHeight="1">
      <c r="A13" s="30" t="s">
        <v>14</v>
      </c>
      <c r="B13" s="30"/>
      <c r="C13" s="30"/>
      <c r="D13" s="33"/>
      <c r="E13" s="33"/>
      <c r="F13" s="33"/>
      <c r="G13" s="30"/>
      <c r="H13" s="30"/>
      <c r="I13" s="30"/>
      <c r="J13" s="30"/>
      <c r="K13" s="30"/>
      <c r="L13" s="30"/>
      <c r="M13" s="30"/>
    </row>
    <row r="14" spans="1:16" ht="27" customHeight="1">
      <c r="A14" s="98" t="s">
        <v>8</v>
      </c>
      <c r="B14" s="99"/>
      <c r="C14" s="100"/>
      <c r="D14" s="84" t="s">
        <v>9</v>
      </c>
      <c r="E14" s="84" t="s">
        <v>10</v>
      </c>
      <c r="F14" s="34" t="s">
        <v>15</v>
      </c>
      <c r="G14" s="98" t="s">
        <v>12</v>
      </c>
      <c r="H14" s="99"/>
      <c r="I14" s="99"/>
      <c r="J14" s="99"/>
      <c r="K14" s="99"/>
      <c r="L14" s="99"/>
      <c r="M14" s="100"/>
    </row>
    <row r="15" spans="1:16" ht="27" customHeight="1">
      <c r="A15" s="7"/>
      <c r="B15" s="9"/>
      <c r="C15" s="8"/>
      <c r="D15" s="24"/>
      <c r="E15" s="24"/>
      <c r="F15" s="24"/>
      <c r="G15" s="7"/>
      <c r="H15" s="9"/>
      <c r="I15" s="25"/>
      <c r="J15" s="9"/>
      <c r="K15" s="9"/>
      <c r="L15" s="9"/>
      <c r="M15" s="8"/>
    </row>
    <row r="16" spans="1:16" ht="27" customHeight="1">
      <c r="A16" s="10"/>
      <c r="B16" s="12"/>
      <c r="C16" s="11"/>
      <c r="D16" s="20"/>
      <c r="E16" s="20"/>
      <c r="F16" s="20"/>
      <c r="G16" s="10"/>
      <c r="H16" s="12"/>
      <c r="I16" s="22"/>
      <c r="J16" s="12"/>
      <c r="K16" s="12"/>
      <c r="L16" s="12"/>
      <c r="M16" s="11"/>
    </row>
    <row r="17" spans="1:13" ht="27" customHeight="1">
      <c r="A17" s="13"/>
      <c r="B17" s="15"/>
      <c r="C17" s="14"/>
      <c r="D17" s="26"/>
      <c r="E17" s="26"/>
      <c r="F17" s="26"/>
      <c r="G17" s="13"/>
      <c r="H17" s="15"/>
      <c r="I17" s="27"/>
      <c r="J17" s="15"/>
      <c r="K17" s="15"/>
      <c r="L17" s="15"/>
      <c r="M17" s="14"/>
    </row>
    <row r="18" spans="1:13" ht="27" customHeight="1">
      <c r="A18" s="7"/>
      <c r="B18" s="9"/>
      <c r="C18" s="8"/>
      <c r="D18" s="24"/>
      <c r="E18" s="24"/>
      <c r="F18" s="24"/>
      <c r="G18" s="7"/>
      <c r="H18" s="9"/>
      <c r="I18" s="25"/>
      <c r="J18" s="9"/>
      <c r="K18" s="9"/>
      <c r="L18" s="9"/>
      <c r="M18" s="8"/>
    </row>
    <row r="19" spans="1:13" ht="27" customHeight="1">
      <c r="A19" s="10"/>
      <c r="B19" s="12"/>
      <c r="C19" s="11"/>
      <c r="D19" s="20"/>
      <c r="E19" s="20"/>
      <c r="F19" s="20"/>
      <c r="G19" s="10"/>
      <c r="H19" s="12"/>
      <c r="I19" s="22"/>
      <c r="J19" s="12"/>
      <c r="K19" s="12"/>
      <c r="L19" s="12"/>
      <c r="M19" s="11"/>
    </row>
    <row r="20" spans="1:13" ht="27" customHeight="1">
      <c r="A20" s="13"/>
      <c r="B20" s="15"/>
      <c r="C20" s="14"/>
      <c r="D20" s="26"/>
      <c r="E20" s="26"/>
      <c r="F20" s="26"/>
      <c r="G20" s="13"/>
      <c r="H20" s="15"/>
      <c r="I20" s="27"/>
      <c r="J20" s="15"/>
      <c r="K20" s="15"/>
      <c r="L20" s="15"/>
      <c r="M20" s="14"/>
    </row>
    <row r="21" spans="1:13" ht="27" customHeight="1">
      <c r="A21" s="7"/>
      <c r="B21" s="9"/>
      <c r="C21" s="8"/>
      <c r="D21" s="24"/>
      <c r="E21" s="24"/>
      <c r="F21" s="24"/>
      <c r="G21" s="7"/>
      <c r="H21" s="9"/>
      <c r="I21" s="25"/>
      <c r="J21" s="9"/>
      <c r="K21" s="9"/>
      <c r="L21" s="9"/>
      <c r="M21" s="8"/>
    </row>
    <row r="22" spans="1:13" ht="27" customHeight="1">
      <c r="A22" s="10"/>
      <c r="B22" s="12"/>
      <c r="C22" s="11"/>
      <c r="D22" s="20"/>
      <c r="E22" s="20"/>
      <c r="F22" s="20"/>
      <c r="G22" s="10"/>
      <c r="H22" s="12"/>
      <c r="I22" s="22"/>
      <c r="J22" s="12"/>
      <c r="K22" s="12"/>
      <c r="L22" s="12"/>
      <c r="M22" s="11"/>
    </row>
    <row r="23" spans="1:13" ht="27" customHeight="1">
      <c r="A23" s="13"/>
      <c r="B23" s="15"/>
      <c r="C23" s="14"/>
      <c r="D23" s="26"/>
      <c r="E23" s="26"/>
      <c r="F23" s="26"/>
      <c r="G23" s="13"/>
      <c r="H23" s="15"/>
      <c r="I23" s="27"/>
      <c r="J23" s="15"/>
      <c r="K23" s="15"/>
      <c r="L23" s="15"/>
      <c r="M23" s="14"/>
    </row>
    <row r="24" spans="1:13" ht="27" customHeight="1">
      <c r="A24" s="7"/>
      <c r="B24" s="9"/>
      <c r="C24" s="8"/>
      <c r="D24" s="24"/>
      <c r="E24" s="24"/>
      <c r="F24" s="24"/>
      <c r="G24" s="7"/>
      <c r="H24" s="9"/>
      <c r="I24" s="25"/>
      <c r="J24" s="9"/>
      <c r="K24" s="9"/>
      <c r="L24" s="9"/>
      <c r="M24" s="8"/>
    </row>
    <row r="25" spans="1:13" ht="27" customHeight="1">
      <c r="A25" s="10"/>
      <c r="B25" s="12"/>
      <c r="C25" s="11"/>
      <c r="D25" s="20"/>
      <c r="E25" s="20"/>
      <c r="F25" s="20"/>
      <c r="G25" s="10"/>
      <c r="H25" s="12"/>
      <c r="I25" s="22"/>
      <c r="J25" s="12"/>
      <c r="K25" s="12"/>
      <c r="L25" s="12"/>
      <c r="M25" s="11"/>
    </row>
    <row r="26" spans="1:13" ht="27" customHeight="1">
      <c r="A26" s="13"/>
      <c r="B26" s="15"/>
      <c r="C26" s="14"/>
      <c r="D26" s="26"/>
      <c r="E26" s="26"/>
      <c r="F26" s="26"/>
      <c r="G26" s="13"/>
      <c r="H26" s="15"/>
      <c r="I26" s="27"/>
      <c r="J26" s="15"/>
      <c r="K26" s="15"/>
      <c r="L26" s="15"/>
      <c r="M26" s="14"/>
    </row>
    <row r="27" spans="1:13" ht="27" customHeight="1">
      <c r="A27" s="7"/>
      <c r="B27" s="9"/>
      <c r="C27" s="8"/>
      <c r="D27" s="24"/>
      <c r="E27" s="24"/>
      <c r="F27" s="24"/>
      <c r="G27" s="7"/>
      <c r="H27" s="9"/>
      <c r="I27" s="25"/>
      <c r="J27" s="9"/>
      <c r="K27" s="9"/>
      <c r="L27" s="9"/>
      <c r="M27" s="8"/>
    </row>
    <row r="28" spans="1:13" ht="27" customHeight="1">
      <c r="A28" s="10"/>
      <c r="B28" s="12"/>
      <c r="C28" s="11"/>
      <c r="D28" s="20"/>
      <c r="E28" s="20"/>
      <c r="F28" s="20"/>
      <c r="G28" s="10"/>
      <c r="H28" s="12"/>
      <c r="I28" s="22"/>
      <c r="J28" s="12"/>
      <c r="K28" s="12"/>
      <c r="L28" s="12"/>
      <c r="M28" s="11"/>
    </row>
    <row r="29" spans="1:13" ht="27" customHeight="1">
      <c r="A29" s="10"/>
      <c r="B29" s="12"/>
      <c r="C29" s="11"/>
      <c r="D29" s="20"/>
      <c r="E29" s="20"/>
      <c r="F29" s="20"/>
      <c r="G29" s="10"/>
      <c r="H29" s="12"/>
      <c r="I29" s="22"/>
      <c r="J29" s="12"/>
      <c r="K29" s="12"/>
      <c r="L29" s="12"/>
      <c r="M29" s="11"/>
    </row>
    <row r="30" spans="1:13" ht="27" customHeight="1">
      <c r="A30" s="91" t="s">
        <v>13</v>
      </c>
      <c r="B30" s="94"/>
      <c r="C30" s="92"/>
      <c r="D30" s="28"/>
      <c r="E30" s="28"/>
      <c r="F30" s="28"/>
      <c r="G30" s="29"/>
      <c r="H30" s="30"/>
      <c r="I30" s="31"/>
      <c r="J30" s="30"/>
      <c r="K30" s="30"/>
      <c r="L30" s="30"/>
      <c r="M30" s="32"/>
    </row>
    <row r="31" spans="1:13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5" t="s">
        <v>16</v>
      </c>
    </row>
    <row r="32" spans="1:13" s="3" customFormat="1" ht="27" customHeight="1">
      <c r="A32" s="88" t="str">
        <f>A2</f>
        <v>令和５年度</v>
      </c>
      <c r="B32" s="88"/>
      <c r="C32" s="88"/>
      <c r="D32" s="88"/>
      <c r="E32" s="88"/>
      <c r="F32" s="88"/>
      <c r="G32" s="95" t="str">
        <f>G2</f>
        <v>収支決算書</v>
      </c>
      <c r="H32" s="95"/>
      <c r="I32" s="95"/>
      <c r="J32" s="95"/>
      <c r="K32" s="95"/>
      <c r="L32" s="95"/>
      <c r="M32" s="95"/>
    </row>
    <row r="33" spans="1:13" s="5" customFormat="1" ht="42" customHeight="1">
      <c r="A33" s="4" t="s">
        <v>0</v>
      </c>
      <c r="B33" s="4"/>
      <c r="C33" s="101" t="s">
        <v>17</v>
      </c>
      <c r="D33" s="101"/>
      <c r="E33" s="101"/>
      <c r="F33" s="101"/>
      <c r="G33" s="4" t="s">
        <v>1</v>
      </c>
      <c r="H33" s="4"/>
      <c r="I33" s="101" t="s">
        <v>18</v>
      </c>
      <c r="J33" s="101"/>
      <c r="K33" s="101"/>
      <c r="L33" s="101"/>
      <c r="M33" s="101"/>
    </row>
    <row r="34" spans="1:13" ht="27" customHeight="1">
      <c r="A34" s="2" t="s">
        <v>7</v>
      </c>
    </row>
    <row r="35" spans="1:13" s="6" customFormat="1" ht="27" customHeight="1">
      <c r="A35" s="91" t="s">
        <v>8</v>
      </c>
      <c r="B35" s="94"/>
      <c r="C35" s="92"/>
      <c r="D35" s="83" t="s">
        <v>9</v>
      </c>
      <c r="E35" s="83" t="s">
        <v>10</v>
      </c>
      <c r="F35" s="18" t="s">
        <v>11</v>
      </c>
      <c r="G35" s="91" t="s">
        <v>12</v>
      </c>
      <c r="H35" s="94"/>
      <c r="I35" s="94"/>
      <c r="J35" s="94"/>
      <c r="K35" s="94"/>
      <c r="L35" s="94"/>
      <c r="M35" s="92"/>
    </row>
    <row r="36" spans="1:13" ht="27" customHeight="1">
      <c r="A36" s="10" t="s">
        <v>56</v>
      </c>
      <c r="B36" s="12"/>
      <c r="C36" s="11"/>
      <c r="D36" s="19">
        <v>22000</v>
      </c>
      <c r="E36" s="20">
        <v>22000</v>
      </c>
      <c r="F36" s="21">
        <f t="shared" ref="F36:F37" si="0">SUM(E36-D36)</f>
        <v>0</v>
      </c>
      <c r="G36" s="7" t="s">
        <v>67</v>
      </c>
      <c r="H36" s="9"/>
      <c r="I36" s="9"/>
      <c r="J36" s="36"/>
      <c r="K36" s="9"/>
      <c r="L36" s="9"/>
      <c r="M36" s="8"/>
    </row>
    <row r="37" spans="1:13" ht="27" customHeight="1">
      <c r="A37" s="10"/>
      <c r="B37" s="12"/>
      <c r="C37" s="11"/>
      <c r="D37" s="20">
        <v>6000</v>
      </c>
      <c r="E37" s="20">
        <v>6000</v>
      </c>
      <c r="F37" s="21">
        <f t="shared" si="0"/>
        <v>0</v>
      </c>
      <c r="G37" s="10" t="s">
        <v>68</v>
      </c>
      <c r="H37" s="12"/>
      <c r="I37" s="12"/>
      <c r="J37" s="23"/>
      <c r="K37" s="12"/>
      <c r="L37" s="12"/>
      <c r="M37" s="11"/>
    </row>
    <row r="38" spans="1:13" ht="27" customHeight="1">
      <c r="A38" s="10"/>
      <c r="B38" s="12"/>
      <c r="C38" s="11"/>
      <c r="D38" s="20">
        <v>10000</v>
      </c>
      <c r="E38" s="20">
        <v>10000</v>
      </c>
      <c r="F38" s="21"/>
      <c r="G38" s="10" t="s">
        <v>69</v>
      </c>
      <c r="H38" s="12"/>
      <c r="I38" s="12"/>
      <c r="J38" s="23"/>
      <c r="K38" s="12"/>
      <c r="L38" s="12"/>
      <c r="M38" s="11"/>
    </row>
    <row r="39" spans="1:13" ht="27" customHeight="1">
      <c r="A39" s="7" t="s">
        <v>66</v>
      </c>
      <c r="B39" s="9"/>
      <c r="C39" s="8"/>
      <c r="D39" s="24">
        <v>100000</v>
      </c>
      <c r="E39" s="24">
        <v>80000</v>
      </c>
      <c r="F39" s="24"/>
      <c r="G39" s="7" t="s">
        <v>78</v>
      </c>
      <c r="H39" s="9"/>
      <c r="I39" s="9"/>
      <c r="J39" s="9"/>
      <c r="K39" s="9"/>
      <c r="L39" s="9"/>
      <c r="M39" s="8"/>
    </row>
    <row r="40" spans="1:13" ht="27" customHeight="1">
      <c r="A40" s="10"/>
      <c r="B40" s="12"/>
      <c r="C40" s="11"/>
      <c r="D40" s="20"/>
      <c r="E40" s="20"/>
      <c r="F40" s="20"/>
      <c r="G40" s="10"/>
      <c r="H40" s="12"/>
      <c r="I40" s="12"/>
      <c r="J40" s="12"/>
      <c r="K40" s="12"/>
      <c r="L40" s="12"/>
      <c r="M40" s="11"/>
    </row>
    <row r="41" spans="1:13" ht="27" customHeight="1">
      <c r="A41" s="13"/>
      <c r="B41" s="15"/>
      <c r="C41" s="14"/>
      <c r="D41" s="26"/>
      <c r="E41" s="26"/>
      <c r="F41" s="26"/>
      <c r="G41" s="13"/>
      <c r="H41" s="15"/>
      <c r="I41" s="15"/>
      <c r="J41" s="15"/>
      <c r="K41" s="15"/>
      <c r="L41" s="15"/>
      <c r="M41" s="14"/>
    </row>
    <row r="42" spans="1:13" ht="27" customHeight="1">
      <c r="A42" s="91" t="s">
        <v>13</v>
      </c>
      <c r="B42" s="94"/>
      <c r="C42" s="92"/>
      <c r="D42" s="28">
        <f>SUM(D36:D41)</f>
        <v>138000</v>
      </c>
      <c r="E42" s="28">
        <f>SUM(E36:E41)</f>
        <v>118000</v>
      </c>
      <c r="F42" s="28"/>
      <c r="G42" s="29"/>
      <c r="H42" s="30"/>
      <c r="I42" s="30"/>
      <c r="J42" s="30"/>
      <c r="K42" s="30"/>
      <c r="L42" s="30"/>
      <c r="M42" s="32"/>
    </row>
    <row r="43" spans="1:13" ht="27" customHeight="1">
      <c r="A43" s="30" t="s">
        <v>14</v>
      </c>
      <c r="B43" s="30"/>
      <c r="C43" s="30"/>
      <c r="D43" s="33"/>
      <c r="E43" s="33"/>
      <c r="F43" s="33"/>
      <c r="G43" s="30"/>
      <c r="H43" s="30"/>
      <c r="I43" s="30"/>
      <c r="J43" s="30"/>
      <c r="K43" s="30"/>
      <c r="L43" s="30"/>
      <c r="M43" s="30"/>
    </row>
    <row r="44" spans="1:13" ht="27" customHeight="1">
      <c r="A44" s="98" t="s">
        <v>8</v>
      </c>
      <c r="B44" s="99"/>
      <c r="C44" s="100"/>
      <c r="D44" s="84" t="s">
        <v>9</v>
      </c>
      <c r="E44" s="84" t="s">
        <v>10</v>
      </c>
      <c r="F44" s="34" t="s">
        <v>61</v>
      </c>
      <c r="G44" s="98" t="s">
        <v>12</v>
      </c>
      <c r="H44" s="99"/>
      <c r="I44" s="99"/>
      <c r="J44" s="99"/>
      <c r="K44" s="99"/>
      <c r="L44" s="99"/>
      <c r="M44" s="100"/>
    </row>
    <row r="45" spans="1:13" ht="27" customHeight="1">
      <c r="A45" s="7" t="s">
        <v>62</v>
      </c>
      <c r="B45" s="9"/>
      <c r="C45" s="8"/>
      <c r="D45" s="24">
        <v>25000</v>
      </c>
      <c r="E45" s="24">
        <v>22050</v>
      </c>
      <c r="F45" s="24"/>
      <c r="G45" s="7" t="s">
        <v>63</v>
      </c>
      <c r="H45" s="9"/>
      <c r="I45" s="9"/>
      <c r="J45" s="9"/>
      <c r="K45" s="9"/>
      <c r="L45" s="9"/>
      <c r="M45" s="8"/>
    </row>
    <row r="46" spans="1:13" ht="27" customHeight="1">
      <c r="A46" s="10"/>
      <c r="B46" s="12"/>
      <c r="C46" s="11"/>
      <c r="D46" s="20"/>
      <c r="E46" s="20"/>
      <c r="F46" s="20"/>
      <c r="G46" s="10" t="s">
        <v>71</v>
      </c>
      <c r="H46" s="12"/>
      <c r="I46" s="12"/>
      <c r="J46" s="12"/>
      <c r="K46" s="12"/>
      <c r="L46" s="12"/>
      <c r="M46" s="11"/>
    </row>
    <row r="47" spans="1:13" ht="27" customHeight="1">
      <c r="A47" s="13"/>
      <c r="B47" s="15"/>
      <c r="C47" s="14"/>
      <c r="D47" s="26"/>
      <c r="E47" s="26"/>
      <c r="F47" s="26"/>
      <c r="G47" s="13"/>
      <c r="H47" s="15"/>
      <c r="I47" s="15"/>
      <c r="J47" s="15"/>
      <c r="K47" s="15"/>
      <c r="L47" s="15"/>
      <c r="M47" s="14"/>
    </row>
    <row r="48" spans="1:13" ht="27" customHeight="1">
      <c r="A48" s="7" t="s">
        <v>79</v>
      </c>
      <c r="B48" s="9"/>
      <c r="C48" s="8"/>
      <c r="D48" s="24">
        <v>35000</v>
      </c>
      <c r="E48" s="24">
        <v>32400</v>
      </c>
      <c r="F48" s="24"/>
      <c r="G48" s="7" t="s">
        <v>76</v>
      </c>
      <c r="H48" s="9"/>
      <c r="I48" s="9"/>
      <c r="J48" s="9"/>
      <c r="K48" s="9"/>
      <c r="L48" s="9"/>
      <c r="M48" s="8"/>
    </row>
    <row r="49" spans="1:13" ht="27" customHeight="1">
      <c r="A49" s="10"/>
      <c r="B49" s="12"/>
      <c r="C49" s="11"/>
      <c r="D49" s="20"/>
      <c r="E49" s="20"/>
      <c r="F49" s="20"/>
      <c r="G49" s="10" t="s">
        <v>80</v>
      </c>
      <c r="H49" s="12"/>
      <c r="I49" s="12"/>
      <c r="J49" s="12"/>
      <c r="K49" s="12"/>
      <c r="L49" s="12"/>
      <c r="M49" s="11"/>
    </row>
    <row r="50" spans="1:13" ht="27" customHeight="1">
      <c r="A50" s="13"/>
      <c r="B50" s="15"/>
      <c r="C50" s="14"/>
      <c r="D50" s="26"/>
      <c r="E50" s="26"/>
      <c r="F50" s="26"/>
      <c r="G50" s="13"/>
      <c r="H50" s="15"/>
      <c r="I50" s="15"/>
      <c r="J50" s="15"/>
      <c r="K50" s="15"/>
      <c r="L50" s="15"/>
      <c r="M50" s="14"/>
    </row>
    <row r="51" spans="1:13" ht="27" customHeight="1">
      <c r="A51" s="7" t="s">
        <v>64</v>
      </c>
      <c r="B51" s="9"/>
      <c r="C51" s="8"/>
      <c r="D51" s="24">
        <v>30000</v>
      </c>
      <c r="E51" s="24">
        <v>20600</v>
      </c>
      <c r="F51" s="24"/>
      <c r="G51" s="7" t="s">
        <v>72</v>
      </c>
      <c r="H51" s="9"/>
      <c r="I51" s="9"/>
      <c r="J51" s="9"/>
      <c r="K51" s="9"/>
      <c r="L51" s="9"/>
      <c r="M51" s="8"/>
    </row>
    <row r="52" spans="1:13" ht="27" customHeight="1">
      <c r="A52" s="10"/>
      <c r="B52" s="12"/>
      <c r="C52" s="11"/>
      <c r="D52" s="20"/>
      <c r="E52" s="20"/>
      <c r="F52" s="20"/>
      <c r="G52" s="10" t="s">
        <v>73</v>
      </c>
      <c r="H52" s="12"/>
      <c r="I52" s="12"/>
      <c r="J52" s="12"/>
      <c r="K52" s="12"/>
      <c r="L52" s="12"/>
      <c r="M52" s="11"/>
    </row>
    <row r="53" spans="1:13" ht="27" customHeight="1">
      <c r="A53" s="13"/>
      <c r="B53" s="15"/>
      <c r="C53" s="14"/>
      <c r="D53" s="26"/>
      <c r="E53" s="26"/>
      <c r="F53" s="26"/>
      <c r="G53" s="13" t="s">
        <v>75</v>
      </c>
      <c r="H53" s="15"/>
      <c r="I53" s="15"/>
      <c r="J53" s="15"/>
      <c r="K53" s="15"/>
      <c r="L53" s="15"/>
      <c r="M53" s="14"/>
    </row>
    <row r="54" spans="1:13" ht="27" customHeight="1">
      <c r="A54" s="7" t="s">
        <v>65</v>
      </c>
      <c r="B54" s="9"/>
      <c r="C54" s="8"/>
      <c r="D54" s="24">
        <v>28000</v>
      </c>
      <c r="E54" s="24">
        <v>15000</v>
      </c>
      <c r="F54" s="24"/>
      <c r="G54" s="7" t="s">
        <v>77</v>
      </c>
      <c r="H54" s="9"/>
      <c r="I54" s="9"/>
      <c r="J54" s="9"/>
      <c r="K54" s="9"/>
      <c r="L54" s="9"/>
      <c r="M54" s="8"/>
    </row>
    <row r="55" spans="1:13" ht="27" customHeight="1">
      <c r="A55" s="10"/>
      <c r="B55" s="12"/>
      <c r="C55" s="11"/>
      <c r="D55" s="20"/>
      <c r="E55" s="20"/>
      <c r="F55" s="20"/>
      <c r="G55" s="10" t="s">
        <v>74</v>
      </c>
      <c r="H55" s="12"/>
      <c r="I55" s="12"/>
      <c r="J55" s="12"/>
      <c r="K55" s="12"/>
      <c r="L55" s="12"/>
      <c r="M55" s="11"/>
    </row>
    <row r="56" spans="1:13" ht="27" customHeight="1">
      <c r="A56" s="13"/>
      <c r="B56" s="15"/>
      <c r="C56" s="14"/>
      <c r="D56" s="26"/>
      <c r="E56" s="26"/>
      <c r="F56" s="26"/>
      <c r="G56" s="13"/>
      <c r="H56" s="15"/>
      <c r="I56" s="15"/>
      <c r="J56" s="15"/>
      <c r="K56" s="15"/>
      <c r="L56" s="15"/>
      <c r="M56" s="14"/>
    </row>
    <row r="57" spans="1:13" ht="27" customHeight="1">
      <c r="A57" s="7" t="s">
        <v>70</v>
      </c>
      <c r="B57" s="9"/>
      <c r="C57" s="8"/>
      <c r="D57" s="24">
        <v>20000</v>
      </c>
      <c r="E57" s="24">
        <v>27950</v>
      </c>
      <c r="F57" s="24"/>
      <c r="G57" s="7" t="s">
        <v>81</v>
      </c>
      <c r="H57" s="9"/>
      <c r="I57" s="9"/>
      <c r="J57" s="9"/>
      <c r="K57" s="9"/>
      <c r="L57" s="9"/>
      <c r="M57" s="8"/>
    </row>
    <row r="58" spans="1:13" ht="27" customHeight="1">
      <c r="A58" s="10"/>
      <c r="B58" s="12"/>
      <c r="C58" s="11"/>
      <c r="D58" s="20"/>
      <c r="E58" s="20"/>
      <c r="F58" s="20"/>
      <c r="G58" s="10"/>
      <c r="H58" s="12"/>
      <c r="I58" s="12"/>
      <c r="J58" s="12"/>
      <c r="K58" s="12"/>
      <c r="L58" s="12"/>
      <c r="M58" s="11"/>
    </row>
    <row r="59" spans="1:13" ht="27" customHeight="1">
      <c r="A59" s="10"/>
      <c r="B59" s="12"/>
      <c r="C59" s="11"/>
      <c r="D59" s="20"/>
      <c r="E59" s="20"/>
      <c r="F59" s="20"/>
      <c r="G59" s="10"/>
      <c r="H59" s="12"/>
      <c r="I59" s="12"/>
      <c r="J59" s="12"/>
      <c r="K59" s="12"/>
      <c r="L59" s="12"/>
      <c r="M59" s="11"/>
    </row>
    <row r="60" spans="1:13" ht="27" customHeight="1">
      <c r="A60" s="91" t="s">
        <v>13</v>
      </c>
      <c r="B60" s="94"/>
      <c r="C60" s="92"/>
      <c r="D60" s="28">
        <f>SUM(D45:D59)</f>
        <v>138000</v>
      </c>
      <c r="E60" s="28">
        <f>SUM(E45:E59)</f>
        <v>118000</v>
      </c>
      <c r="F60" s="28"/>
      <c r="G60" s="29"/>
      <c r="H60" s="30"/>
      <c r="I60" s="30"/>
      <c r="J60" s="30"/>
      <c r="K60" s="30"/>
      <c r="L60" s="30"/>
      <c r="M60" s="32"/>
    </row>
  </sheetData>
  <mergeCells count="20">
    <mergeCell ref="A60:C60"/>
    <mergeCell ref="A14:C14"/>
    <mergeCell ref="G14:M14"/>
    <mergeCell ref="A30:C30"/>
    <mergeCell ref="A32:F32"/>
    <mergeCell ref="G32:M32"/>
    <mergeCell ref="C33:F33"/>
    <mergeCell ref="I33:M33"/>
    <mergeCell ref="A35:C35"/>
    <mergeCell ref="G35:M35"/>
    <mergeCell ref="A42:C42"/>
    <mergeCell ref="A44:C44"/>
    <mergeCell ref="G44:M44"/>
    <mergeCell ref="A12:C12"/>
    <mergeCell ref="A2:F2"/>
    <mergeCell ref="G2:M2"/>
    <mergeCell ref="C3:F3"/>
    <mergeCell ref="I3:M3"/>
    <mergeCell ref="A5:C5"/>
    <mergeCell ref="G5:M5"/>
  </mergeCells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view="pageBreakPreview" zoomScale="60" zoomScaleNormal="100" workbookViewId="0">
      <selection activeCell="I2" sqref="I2:P2"/>
    </sheetView>
  </sheetViews>
  <sheetFormatPr defaultColWidth="5.625" defaultRowHeight="27" customHeight="1"/>
  <cols>
    <col min="1" max="16384" width="5.625" style="2"/>
  </cols>
  <sheetData>
    <row r="1" spans="1:16" ht="24">
      <c r="A1" s="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2"/>
    </row>
    <row r="2" spans="1:16" s="3" customFormat="1" ht="27" customHeight="1">
      <c r="A2" s="88" t="s">
        <v>58</v>
      </c>
      <c r="B2" s="88"/>
      <c r="C2" s="88"/>
      <c r="D2" s="88"/>
      <c r="E2" s="88"/>
      <c r="F2" s="88"/>
      <c r="G2" s="88"/>
      <c r="H2" s="88"/>
      <c r="I2" s="89" t="s">
        <v>96</v>
      </c>
      <c r="J2" s="89"/>
      <c r="K2" s="89"/>
      <c r="L2" s="89"/>
      <c r="M2" s="89"/>
      <c r="N2" s="89"/>
      <c r="O2" s="89"/>
      <c r="P2" s="89"/>
    </row>
    <row r="3" spans="1:16" s="5" customFormat="1" ht="42" customHeight="1">
      <c r="A3" s="4" t="s">
        <v>0</v>
      </c>
      <c r="B3" s="4"/>
      <c r="C3" s="90"/>
      <c r="D3" s="90"/>
      <c r="E3" s="90"/>
      <c r="F3" s="90"/>
      <c r="G3" s="90"/>
      <c r="H3" s="90"/>
      <c r="I3" s="90"/>
      <c r="J3" s="4" t="s">
        <v>1</v>
      </c>
      <c r="K3" s="4"/>
      <c r="L3" s="90"/>
      <c r="M3" s="90"/>
      <c r="N3" s="90"/>
      <c r="O3" s="90"/>
      <c r="P3" s="90"/>
    </row>
    <row r="5" spans="1:16" s="6" customFormat="1" ht="27" customHeight="1">
      <c r="A5" s="91" t="s">
        <v>2</v>
      </c>
      <c r="B5" s="92"/>
      <c r="C5" s="93" t="s">
        <v>3</v>
      </c>
      <c r="D5" s="93"/>
      <c r="E5" s="93"/>
      <c r="F5" s="93"/>
      <c r="G5" s="93" t="s">
        <v>4</v>
      </c>
      <c r="H5" s="93"/>
      <c r="I5" s="93"/>
      <c r="J5" s="93"/>
      <c r="K5" s="93" t="s">
        <v>5</v>
      </c>
      <c r="L5" s="93"/>
      <c r="M5" s="93"/>
      <c r="N5" s="93"/>
      <c r="O5" s="91" t="s">
        <v>6</v>
      </c>
      <c r="P5" s="92"/>
    </row>
    <row r="6" spans="1:16" ht="27" customHeight="1">
      <c r="A6" s="7"/>
      <c r="B6" s="8"/>
      <c r="C6" s="7"/>
      <c r="D6" s="9"/>
      <c r="E6" s="9"/>
      <c r="F6" s="8"/>
      <c r="G6" s="7"/>
      <c r="H6" s="9"/>
      <c r="I6" s="9"/>
      <c r="J6" s="8"/>
      <c r="K6" s="7"/>
      <c r="L6" s="9"/>
      <c r="M6" s="9"/>
      <c r="N6" s="8"/>
      <c r="O6" s="7"/>
      <c r="P6" s="8"/>
    </row>
    <row r="7" spans="1:16" ht="27" customHeight="1">
      <c r="A7" s="10"/>
      <c r="B7" s="11"/>
      <c r="C7" s="10"/>
      <c r="D7" s="12"/>
      <c r="E7" s="12"/>
      <c r="F7" s="11"/>
      <c r="G7" s="10"/>
      <c r="H7" s="12"/>
      <c r="I7" s="12"/>
      <c r="J7" s="11"/>
      <c r="K7" s="10"/>
      <c r="L7" s="12"/>
      <c r="M7" s="12"/>
      <c r="N7" s="11"/>
      <c r="O7" s="10"/>
      <c r="P7" s="11"/>
    </row>
    <row r="8" spans="1:16" ht="27" customHeight="1">
      <c r="A8" s="10"/>
      <c r="B8" s="11"/>
      <c r="C8" s="10"/>
      <c r="D8" s="12"/>
      <c r="E8" s="12"/>
      <c r="F8" s="11"/>
      <c r="G8" s="10"/>
      <c r="H8" s="12"/>
      <c r="I8" s="12"/>
      <c r="J8" s="11"/>
      <c r="K8" s="10"/>
      <c r="L8" s="12"/>
      <c r="M8" s="12"/>
      <c r="N8" s="11"/>
      <c r="O8" s="10"/>
      <c r="P8" s="11"/>
    </row>
    <row r="9" spans="1:16" ht="27" customHeight="1">
      <c r="A9" s="10"/>
      <c r="B9" s="11"/>
      <c r="C9" s="10"/>
      <c r="D9" s="12"/>
      <c r="E9" s="12"/>
      <c r="F9" s="11"/>
      <c r="G9" s="10"/>
      <c r="H9" s="12"/>
      <c r="I9" s="12"/>
      <c r="J9" s="11"/>
      <c r="K9" s="10"/>
      <c r="L9" s="12"/>
      <c r="M9" s="12"/>
      <c r="N9" s="11"/>
      <c r="O9" s="10"/>
      <c r="P9" s="11"/>
    </row>
    <row r="10" spans="1:16" ht="27" customHeight="1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1"/>
    </row>
    <row r="11" spans="1:16" ht="27" customHeight="1">
      <c r="A11" s="10"/>
      <c r="B11" s="11"/>
      <c r="C11" s="10"/>
      <c r="D11" s="12"/>
      <c r="E11" s="12"/>
      <c r="F11" s="11"/>
      <c r="G11" s="10"/>
      <c r="H11" s="12"/>
      <c r="I11" s="12"/>
      <c r="J11" s="11"/>
      <c r="K11" s="10"/>
      <c r="L11" s="12"/>
      <c r="M11" s="12"/>
      <c r="N11" s="11"/>
      <c r="O11" s="10"/>
      <c r="P11" s="11"/>
    </row>
    <row r="12" spans="1:16" ht="27" customHeight="1">
      <c r="A12" s="10"/>
      <c r="B12" s="11"/>
      <c r="C12" s="10"/>
      <c r="D12" s="12"/>
      <c r="E12" s="12"/>
      <c r="F12" s="11"/>
      <c r="G12" s="10"/>
      <c r="H12" s="12"/>
      <c r="I12" s="12"/>
      <c r="J12" s="11"/>
      <c r="K12" s="10"/>
      <c r="L12" s="12"/>
      <c r="M12" s="12"/>
      <c r="N12" s="11"/>
      <c r="O12" s="10"/>
      <c r="P12" s="11"/>
    </row>
    <row r="13" spans="1:16" ht="27" customHeight="1">
      <c r="A13" s="10"/>
      <c r="B13" s="11"/>
      <c r="C13" s="10"/>
      <c r="D13" s="12"/>
      <c r="E13" s="12"/>
      <c r="F13" s="11"/>
      <c r="G13" s="10"/>
      <c r="H13" s="12"/>
      <c r="I13" s="12"/>
      <c r="J13" s="11"/>
      <c r="K13" s="10"/>
      <c r="L13" s="12"/>
      <c r="M13" s="12"/>
      <c r="N13" s="11"/>
      <c r="O13" s="10"/>
      <c r="P13" s="11"/>
    </row>
    <row r="14" spans="1:16" ht="27" customHeight="1">
      <c r="A14" s="10"/>
      <c r="B14" s="11"/>
      <c r="C14" s="10"/>
      <c r="D14" s="12"/>
      <c r="E14" s="12"/>
      <c r="F14" s="11"/>
      <c r="G14" s="10"/>
      <c r="H14" s="12"/>
      <c r="I14" s="12"/>
      <c r="J14" s="11"/>
      <c r="K14" s="10"/>
      <c r="L14" s="12"/>
      <c r="M14" s="12"/>
      <c r="N14" s="11"/>
      <c r="O14" s="10"/>
      <c r="P14" s="11"/>
    </row>
    <row r="15" spans="1:16" ht="27" customHeight="1">
      <c r="A15" s="10"/>
      <c r="B15" s="11"/>
      <c r="C15" s="10"/>
      <c r="D15" s="12"/>
      <c r="E15" s="12"/>
      <c r="F15" s="11"/>
      <c r="G15" s="10"/>
      <c r="H15" s="12"/>
      <c r="I15" s="12"/>
      <c r="J15" s="11"/>
      <c r="K15" s="10"/>
      <c r="L15" s="12"/>
      <c r="M15" s="12"/>
      <c r="N15" s="11"/>
      <c r="O15" s="10"/>
      <c r="P15" s="11"/>
    </row>
    <row r="16" spans="1:16" ht="27" customHeight="1">
      <c r="A16" s="10"/>
      <c r="B16" s="11"/>
      <c r="C16" s="10"/>
      <c r="D16" s="12"/>
      <c r="E16" s="12"/>
      <c r="F16" s="11"/>
      <c r="G16" s="10"/>
      <c r="H16" s="12"/>
      <c r="I16" s="12"/>
      <c r="J16" s="11"/>
      <c r="K16" s="10"/>
      <c r="L16" s="12"/>
      <c r="M16" s="12"/>
      <c r="N16" s="11"/>
      <c r="O16" s="10"/>
      <c r="P16" s="11"/>
    </row>
    <row r="17" spans="1:16" ht="27" customHeight="1">
      <c r="A17" s="10"/>
      <c r="B17" s="11"/>
      <c r="C17" s="10"/>
      <c r="D17" s="12"/>
      <c r="E17" s="12"/>
      <c r="F17" s="11"/>
      <c r="G17" s="10"/>
      <c r="H17" s="12"/>
      <c r="I17" s="12"/>
      <c r="J17" s="11"/>
      <c r="K17" s="10"/>
      <c r="L17" s="12"/>
      <c r="M17" s="12"/>
      <c r="N17" s="11"/>
      <c r="O17" s="10"/>
      <c r="P17" s="11"/>
    </row>
    <row r="18" spans="1:16" ht="27" customHeight="1">
      <c r="A18" s="10"/>
      <c r="B18" s="11"/>
      <c r="C18" s="10"/>
      <c r="D18" s="12"/>
      <c r="E18" s="12"/>
      <c r="F18" s="11"/>
      <c r="G18" s="10"/>
      <c r="H18" s="12"/>
      <c r="I18" s="12"/>
      <c r="J18" s="11"/>
      <c r="K18" s="10"/>
      <c r="L18" s="12"/>
      <c r="M18" s="12"/>
      <c r="N18" s="11"/>
      <c r="O18" s="10"/>
      <c r="P18" s="11"/>
    </row>
    <row r="19" spans="1:16" ht="27" customHeight="1">
      <c r="A19" s="10"/>
      <c r="B19" s="11"/>
      <c r="C19" s="10"/>
      <c r="D19" s="12"/>
      <c r="E19" s="12"/>
      <c r="F19" s="11"/>
      <c r="G19" s="10"/>
      <c r="H19" s="12"/>
      <c r="I19" s="12"/>
      <c r="J19" s="11"/>
      <c r="K19" s="10"/>
      <c r="L19" s="12"/>
      <c r="M19" s="12"/>
      <c r="N19" s="11"/>
      <c r="O19" s="10"/>
      <c r="P19" s="11"/>
    </row>
    <row r="20" spans="1:16" ht="27" customHeight="1">
      <c r="A20" s="10"/>
      <c r="B20" s="11"/>
      <c r="C20" s="10"/>
      <c r="D20" s="12"/>
      <c r="E20" s="12"/>
      <c r="F20" s="11"/>
      <c r="G20" s="10"/>
      <c r="H20" s="12"/>
      <c r="I20" s="12"/>
      <c r="J20" s="11"/>
      <c r="K20" s="10"/>
      <c r="L20" s="12"/>
      <c r="M20" s="12"/>
      <c r="N20" s="11"/>
      <c r="O20" s="10"/>
      <c r="P20" s="11"/>
    </row>
    <row r="21" spans="1:16" ht="27" customHeight="1">
      <c r="A21" s="10"/>
      <c r="B21" s="11"/>
      <c r="C21" s="10"/>
      <c r="D21" s="12"/>
      <c r="E21" s="12"/>
      <c r="F21" s="11"/>
      <c r="G21" s="10"/>
      <c r="H21" s="12"/>
      <c r="I21" s="12"/>
      <c r="J21" s="11"/>
      <c r="K21" s="10"/>
      <c r="L21" s="12"/>
      <c r="M21" s="12"/>
      <c r="N21" s="11"/>
      <c r="O21" s="10"/>
      <c r="P21" s="11"/>
    </row>
    <row r="22" spans="1:16" ht="27" customHeight="1">
      <c r="A22" s="10"/>
      <c r="B22" s="11"/>
      <c r="C22" s="10"/>
      <c r="D22" s="12"/>
      <c r="E22" s="12"/>
      <c r="F22" s="11"/>
      <c r="G22" s="10"/>
      <c r="H22" s="12"/>
      <c r="I22" s="12"/>
      <c r="J22" s="11"/>
      <c r="K22" s="10"/>
      <c r="L22" s="12"/>
      <c r="M22" s="12"/>
      <c r="N22" s="11"/>
      <c r="O22" s="10"/>
      <c r="P22" s="11"/>
    </row>
    <row r="23" spans="1:16" ht="27" customHeight="1">
      <c r="A23" s="10"/>
      <c r="B23" s="11"/>
      <c r="C23" s="10"/>
      <c r="D23" s="12"/>
      <c r="E23" s="12"/>
      <c r="F23" s="11"/>
      <c r="G23" s="10"/>
      <c r="H23" s="12"/>
      <c r="I23" s="12"/>
      <c r="J23" s="11"/>
      <c r="K23" s="10"/>
      <c r="L23" s="12"/>
      <c r="M23" s="12"/>
      <c r="N23" s="11"/>
      <c r="O23" s="10"/>
      <c r="P23" s="11"/>
    </row>
    <row r="24" spans="1:16" ht="27" customHeight="1">
      <c r="A24" s="10"/>
      <c r="B24" s="11"/>
      <c r="C24" s="10"/>
      <c r="D24" s="12"/>
      <c r="E24" s="12"/>
      <c r="F24" s="11"/>
      <c r="G24" s="10"/>
      <c r="H24" s="12"/>
      <c r="I24" s="12"/>
      <c r="J24" s="11"/>
      <c r="K24" s="10"/>
      <c r="L24" s="12"/>
      <c r="M24" s="12"/>
      <c r="N24" s="11"/>
      <c r="O24" s="10"/>
      <c r="P24" s="11"/>
    </row>
    <row r="25" spans="1:16" ht="27" customHeight="1">
      <c r="A25" s="10"/>
      <c r="B25" s="11"/>
      <c r="C25" s="10"/>
      <c r="D25" s="12"/>
      <c r="E25" s="12"/>
      <c r="F25" s="11"/>
      <c r="G25" s="10"/>
      <c r="H25" s="12"/>
      <c r="I25" s="12"/>
      <c r="J25" s="11"/>
      <c r="K25" s="10"/>
      <c r="L25" s="12"/>
      <c r="M25" s="12"/>
      <c r="N25" s="11"/>
      <c r="O25" s="10"/>
      <c r="P25" s="11"/>
    </row>
    <row r="26" spans="1:16" ht="27" customHeight="1">
      <c r="A26" s="10"/>
      <c r="B26" s="11"/>
      <c r="C26" s="10"/>
      <c r="D26" s="12"/>
      <c r="E26" s="12"/>
      <c r="F26" s="11"/>
      <c r="G26" s="10"/>
      <c r="H26" s="12"/>
      <c r="I26" s="12"/>
      <c r="J26" s="11"/>
      <c r="K26" s="10"/>
      <c r="L26" s="12"/>
      <c r="M26" s="12"/>
      <c r="N26" s="11"/>
      <c r="O26" s="10"/>
      <c r="P26" s="11"/>
    </row>
    <row r="27" spans="1:16" ht="27" customHeight="1">
      <c r="A27" s="10"/>
      <c r="B27" s="11"/>
      <c r="C27" s="10"/>
      <c r="D27" s="12"/>
      <c r="E27" s="12"/>
      <c r="F27" s="11"/>
      <c r="G27" s="10"/>
      <c r="H27" s="12"/>
      <c r="I27" s="12"/>
      <c r="J27" s="11"/>
      <c r="K27" s="10"/>
      <c r="L27" s="12"/>
      <c r="M27" s="12"/>
      <c r="N27" s="11"/>
      <c r="O27" s="10"/>
      <c r="P27" s="11"/>
    </row>
    <row r="28" spans="1:16" ht="27" customHeight="1">
      <c r="A28" s="10"/>
      <c r="B28" s="11"/>
      <c r="C28" s="10"/>
      <c r="D28" s="12"/>
      <c r="E28" s="12"/>
      <c r="F28" s="11"/>
      <c r="G28" s="10"/>
      <c r="H28" s="12"/>
      <c r="I28" s="12"/>
      <c r="J28" s="11"/>
      <c r="K28" s="10"/>
      <c r="L28" s="12"/>
      <c r="M28" s="12"/>
      <c r="N28" s="11"/>
      <c r="O28" s="10"/>
      <c r="P28" s="11"/>
    </row>
    <row r="29" spans="1:16" ht="27" customHeight="1">
      <c r="A29" s="10"/>
      <c r="B29" s="11"/>
      <c r="C29" s="10"/>
      <c r="D29" s="12"/>
      <c r="E29" s="12"/>
      <c r="F29" s="11"/>
      <c r="G29" s="10"/>
      <c r="H29" s="12"/>
      <c r="I29" s="12"/>
      <c r="J29" s="11"/>
      <c r="K29" s="10"/>
      <c r="L29" s="12"/>
      <c r="M29" s="12"/>
      <c r="N29" s="11"/>
      <c r="O29" s="10"/>
      <c r="P29" s="11"/>
    </row>
    <row r="30" spans="1:16" ht="27" customHeight="1">
      <c r="A30" s="13"/>
      <c r="B30" s="14"/>
      <c r="C30" s="13"/>
      <c r="D30" s="15"/>
      <c r="E30" s="15"/>
      <c r="F30" s="14"/>
      <c r="G30" s="13"/>
      <c r="H30" s="15"/>
      <c r="I30" s="15"/>
      <c r="J30" s="14"/>
      <c r="K30" s="13"/>
      <c r="L30" s="15"/>
      <c r="M30" s="15"/>
      <c r="N30" s="14"/>
      <c r="O30" s="13"/>
      <c r="P30" s="14"/>
    </row>
  </sheetData>
  <mergeCells count="9">
    <mergeCell ref="A2:H2"/>
    <mergeCell ref="I2:P2"/>
    <mergeCell ref="C3:I3"/>
    <mergeCell ref="L3:P3"/>
    <mergeCell ref="A5:B5"/>
    <mergeCell ref="C5:F5"/>
    <mergeCell ref="G5:J5"/>
    <mergeCell ref="K5:N5"/>
    <mergeCell ref="O5:P5"/>
  </mergeCells>
  <phoneticPr fontId="2"/>
  <printOptions horizontalCentered="1" verticalCentered="1"/>
  <pageMargins left="0.63" right="0.25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view="pageBreakPreview" zoomScale="60" zoomScaleNormal="100" workbookViewId="0">
      <selection activeCell="H2" sqref="H2:N2"/>
    </sheetView>
  </sheetViews>
  <sheetFormatPr defaultColWidth="5.625" defaultRowHeight="27" customHeight="1"/>
  <cols>
    <col min="1" max="3" width="5.625" style="2"/>
    <col min="4" max="5" width="11" style="17" customWidth="1"/>
    <col min="6" max="16384" width="5.625" style="2"/>
  </cols>
  <sheetData>
    <row r="1" spans="1:16" ht="24">
      <c r="A1" s="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2"/>
    </row>
    <row r="2" spans="1:16" s="3" customFormat="1" ht="27" customHeight="1">
      <c r="A2" s="88" t="str">
        <f>計画!A2</f>
        <v>令和６年度</v>
      </c>
      <c r="B2" s="88"/>
      <c r="C2" s="88"/>
      <c r="D2" s="88"/>
      <c r="E2" s="88"/>
      <c r="F2" s="88"/>
      <c r="G2" s="88"/>
      <c r="H2" s="95" t="s">
        <v>97</v>
      </c>
      <c r="I2" s="95"/>
      <c r="J2" s="95"/>
      <c r="K2" s="95"/>
      <c r="L2" s="95"/>
      <c r="M2" s="95"/>
      <c r="N2" s="95"/>
    </row>
    <row r="3" spans="1:16" s="5" customFormat="1" ht="42" customHeight="1">
      <c r="A3" s="4" t="s">
        <v>0</v>
      </c>
      <c r="B3" s="4"/>
      <c r="C3" s="97"/>
      <c r="D3" s="97"/>
      <c r="E3" s="97"/>
      <c r="F3" s="97"/>
      <c r="G3" s="97"/>
      <c r="H3" s="97"/>
      <c r="I3" s="97"/>
      <c r="J3" s="4" t="s">
        <v>1</v>
      </c>
      <c r="K3" s="4"/>
      <c r="L3" s="97"/>
      <c r="M3" s="97"/>
      <c r="N3" s="97"/>
    </row>
    <row r="4" spans="1:16" ht="27" customHeight="1">
      <c r="A4" s="2" t="s">
        <v>7</v>
      </c>
    </row>
    <row r="5" spans="1:16" s="6" customFormat="1" ht="27" customHeight="1">
      <c r="A5" s="91" t="s">
        <v>8</v>
      </c>
      <c r="B5" s="94"/>
      <c r="C5" s="92"/>
      <c r="D5" s="83" t="s">
        <v>9</v>
      </c>
      <c r="E5" s="83" t="s">
        <v>19</v>
      </c>
      <c r="F5" s="91" t="s">
        <v>12</v>
      </c>
      <c r="G5" s="94"/>
      <c r="H5" s="94"/>
      <c r="I5" s="94"/>
      <c r="J5" s="94"/>
      <c r="K5" s="94"/>
      <c r="L5" s="94"/>
      <c r="M5" s="94"/>
      <c r="N5" s="92"/>
    </row>
    <row r="6" spans="1:16" ht="27" customHeight="1">
      <c r="A6" s="7"/>
      <c r="B6" s="9"/>
      <c r="C6" s="8"/>
      <c r="D6" s="24"/>
      <c r="E6" s="24"/>
      <c r="F6" s="37"/>
      <c r="G6" s="9"/>
      <c r="H6" s="9"/>
      <c r="I6" s="9"/>
      <c r="J6" s="38"/>
      <c r="K6" s="9"/>
      <c r="L6" s="9"/>
      <c r="M6" s="9"/>
      <c r="N6" s="8"/>
    </row>
    <row r="7" spans="1:16" ht="27" customHeight="1">
      <c r="A7" s="10"/>
      <c r="B7" s="12"/>
      <c r="C7" s="11"/>
      <c r="D7" s="20"/>
      <c r="E7" s="20"/>
      <c r="F7" s="10"/>
      <c r="G7" s="12"/>
      <c r="H7" s="12"/>
      <c r="I7" s="12"/>
      <c r="J7" s="39"/>
      <c r="K7" s="12"/>
      <c r="L7" s="12"/>
      <c r="M7" s="12"/>
      <c r="N7" s="11"/>
    </row>
    <row r="8" spans="1:16" ht="27" customHeight="1">
      <c r="A8" s="13"/>
      <c r="B8" s="15"/>
      <c r="C8" s="14"/>
      <c r="D8" s="26"/>
      <c r="E8" s="26"/>
      <c r="F8" s="13"/>
      <c r="G8" s="15"/>
      <c r="H8" s="15"/>
      <c r="I8" s="15"/>
      <c r="J8" s="40"/>
      <c r="K8" s="15"/>
      <c r="L8" s="15"/>
      <c r="M8" s="15"/>
      <c r="N8" s="14"/>
    </row>
    <row r="9" spans="1:16" ht="27" customHeight="1">
      <c r="A9" s="7"/>
      <c r="B9" s="9"/>
      <c r="C9" s="8"/>
      <c r="D9" s="24"/>
      <c r="E9" s="24"/>
      <c r="F9" s="7"/>
      <c r="G9" s="9"/>
      <c r="H9" s="9"/>
      <c r="I9" s="9"/>
      <c r="J9" s="38"/>
      <c r="K9" s="9"/>
      <c r="L9" s="9"/>
      <c r="M9" s="9"/>
      <c r="N9" s="8"/>
    </row>
    <row r="10" spans="1:16" ht="27" customHeight="1">
      <c r="A10" s="10"/>
      <c r="B10" s="12"/>
      <c r="C10" s="11"/>
      <c r="D10" s="20"/>
      <c r="E10" s="20"/>
      <c r="F10" s="10"/>
      <c r="G10" s="12"/>
      <c r="H10" s="12"/>
      <c r="I10" s="12"/>
      <c r="J10" s="39"/>
      <c r="K10" s="12"/>
      <c r="L10" s="12"/>
      <c r="M10" s="12"/>
      <c r="N10" s="11"/>
    </row>
    <row r="11" spans="1:16" ht="27" customHeight="1">
      <c r="A11" s="13"/>
      <c r="B11" s="15"/>
      <c r="C11" s="14"/>
      <c r="D11" s="26"/>
      <c r="E11" s="26"/>
      <c r="F11" s="13"/>
      <c r="G11" s="15"/>
      <c r="H11" s="15"/>
      <c r="I11" s="15"/>
      <c r="J11" s="40"/>
      <c r="K11" s="15"/>
      <c r="L11" s="15"/>
      <c r="M11" s="15"/>
      <c r="N11" s="14"/>
    </row>
    <row r="12" spans="1:16" ht="27" customHeight="1">
      <c r="A12" s="91" t="s">
        <v>13</v>
      </c>
      <c r="B12" s="94"/>
      <c r="C12" s="92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2"/>
    </row>
    <row r="13" spans="1:16" ht="27" customHeight="1">
      <c r="A13" s="30" t="s">
        <v>14</v>
      </c>
      <c r="B13" s="30"/>
      <c r="C13" s="30"/>
      <c r="D13" s="33"/>
      <c r="E13" s="33"/>
      <c r="F13" s="30"/>
      <c r="G13" s="30"/>
      <c r="H13" s="30"/>
      <c r="I13" s="30"/>
      <c r="J13" s="30"/>
      <c r="K13" s="30"/>
      <c r="L13" s="30"/>
      <c r="M13" s="30"/>
      <c r="N13" s="30"/>
    </row>
    <row r="14" spans="1:16" ht="27" customHeight="1">
      <c r="A14" s="98" t="s">
        <v>8</v>
      </c>
      <c r="B14" s="99"/>
      <c r="C14" s="100"/>
      <c r="D14" s="84" t="s">
        <v>9</v>
      </c>
      <c r="E14" s="83" t="s">
        <v>20</v>
      </c>
      <c r="F14" s="91" t="s">
        <v>12</v>
      </c>
      <c r="G14" s="94"/>
      <c r="H14" s="94"/>
      <c r="I14" s="94"/>
      <c r="J14" s="94"/>
      <c r="K14" s="94"/>
      <c r="L14" s="94"/>
      <c r="M14" s="94"/>
      <c r="N14" s="92"/>
    </row>
    <row r="15" spans="1:16" ht="27" customHeight="1">
      <c r="A15" s="7"/>
      <c r="B15" s="9"/>
      <c r="C15" s="8"/>
      <c r="D15" s="24"/>
      <c r="E15" s="24"/>
      <c r="F15" s="7"/>
      <c r="G15" s="9"/>
      <c r="H15" s="9"/>
      <c r="I15" s="9"/>
      <c r="J15" s="38"/>
      <c r="K15" s="9"/>
      <c r="L15" s="9"/>
      <c r="M15" s="9"/>
      <c r="N15" s="8"/>
    </row>
    <row r="16" spans="1:16" ht="27" customHeight="1">
      <c r="A16" s="10"/>
      <c r="B16" s="12"/>
      <c r="C16" s="11"/>
      <c r="D16" s="20"/>
      <c r="E16" s="20"/>
      <c r="F16" s="10"/>
      <c r="G16" s="12"/>
      <c r="H16" s="12"/>
      <c r="I16" s="12"/>
      <c r="J16" s="39"/>
      <c r="K16" s="12"/>
      <c r="L16" s="12"/>
      <c r="M16" s="12"/>
      <c r="N16" s="11"/>
    </row>
    <row r="17" spans="1:14" ht="27" customHeight="1">
      <c r="A17" s="13"/>
      <c r="B17" s="15"/>
      <c r="C17" s="14"/>
      <c r="D17" s="26"/>
      <c r="E17" s="26"/>
      <c r="F17" s="13"/>
      <c r="G17" s="15"/>
      <c r="H17" s="15"/>
      <c r="I17" s="15"/>
      <c r="J17" s="40"/>
      <c r="K17" s="15"/>
      <c r="L17" s="15"/>
      <c r="M17" s="15"/>
      <c r="N17" s="14"/>
    </row>
    <row r="18" spans="1:14" ht="27" customHeight="1">
      <c r="A18" s="7"/>
      <c r="B18" s="9"/>
      <c r="C18" s="8"/>
      <c r="D18" s="24"/>
      <c r="E18" s="24"/>
      <c r="F18" s="7"/>
      <c r="G18" s="9"/>
      <c r="H18" s="9"/>
      <c r="I18" s="9"/>
      <c r="J18" s="38"/>
      <c r="K18" s="9"/>
      <c r="L18" s="9"/>
      <c r="M18" s="9"/>
      <c r="N18" s="8"/>
    </row>
    <row r="19" spans="1:14" ht="27" customHeight="1">
      <c r="A19" s="10"/>
      <c r="B19" s="12"/>
      <c r="C19" s="11"/>
      <c r="D19" s="20"/>
      <c r="E19" s="20"/>
      <c r="F19" s="10"/>
      <c r="G19" s="12"/>
      <c r="H19" s="12"/>
      <c r="I19" s="12"/>
      <c r="J19" s="39"/>
      <c r="K19" s="12"/>
      <c r="L19" s="12"/>
      <c r="M19" s="12"/>
      <c r="N19" s="11"/>
    </row>
    <row r="20" spans="1:14" ht="27" customHeight="1">
      <c r="A20" s="13"/>
      <c r="B20" s="15"/>
      <c r="C20" s="14"/>
      <c r="D20" s="26"/>
      <c r="E20" s="26"/>
      <c r="F20" s="13"/>
      <c r="G20" s="15"/>
      <c r="H20" s="15"/>
      <c r="I20" s="15"/>
      <c r="J20" s="40"/>
      <c r="K20" s="15"/>
      <c r="L20" s="15"/>
      <c r="M20" s="15"/>
      <c r="N20" s="14"/>
    </row>
    <row r="21" spans="1:14" ht="27" customHeight="1">
      <c r="A21" s="7"/>
      <c r="B21" s="9"/>
      <c r="C21" s="8"/>
      <c r="D21" s="24"/>
      <c r="E21" s="24"/>
      <c r="F21" s="7"/>
      <c r="G21" s="9"/>
      <c r="H21" s="9"/>
      <c r="I21" s="9"/>
      <c r="J21" s="38"/>
      <c r="K21" s="9"/>
      <c r="L21" s="9"/>
      <c r="M21" s="9"/>
      <c r="N21" s="8"/>
    </row>
    <row r="22" spans="1:14" ht="27" customHeight="1">
      <c r="A22" s="10"/>
      <c r="B22" s="12"/>
      <c r="C22" s="11"/>
      <c r="D22" s="20"/>
      <c r="E22" s="20"/>
      <c r="F22" s="10"/>
      <c r="G22" s="12"/>
      <c r="H22" s="12"/>
      <c r="I22" s="12"/>
      <c r="J22" s="39"/>
      <c r="K22" s="12"/>
      <c r="L22" s="12"/>
      <c r="M22" s="12"/>
      <c r="N22" s="11"/>
    </row>
    <row r="23" spans="1:14" ht="27" customHeight="1">
      <c r="A23" s="13"/>
      <c r="B23" s="15"/>
      <c r="C23" s="14"/>
      <c r="D23" s="26"/>
      <c r="E23" s="26"/>
      <c r="F23" s="13"/>
      <c r="G23" s="15"/>
      <c r="H23" s="15"/>
      <c r="I23" s="15"/>
      <c r="J23" s="40"/>
      <c r="K23" s="15"/>
      <c r="L23" s="15"/>
      <c r="M23" s="15"/>
      <c r="N23" s="14"/>
    </row>
    <row r="24" spans="1:14" ht="27" customHeight="1">
      <c r="A24" s="7"/>
      <c r="B24" s="9"/>
      <c r="C24" s="8"/>
      <c r="D24" s="24"/>
      <c r="E24" s="24"/>
      <c r="F24" s="7"/>
      <c r="G24" s="9"/>
      <c r="H24" s="9"/>
      <c r="I24" s="9"/>
      <c r="J24" s="38"/>
      <c r="K24" s="9"/>
      <c r="L24" s="9"/>
      <c r="M24" s="9"/>
      <c r="N24" s="8"/>
    </row>
    <row r="25" spans="1:14" ht="27" customHeight="1">
      <c r="A25" s="10"/>
      <c r="B25" s="12"/>
      <c r="C25" s="11"/>
      <c r="D25" s="20"/>
      <c r="E25" s="20"/>
      <c r="F25" s="10"/>
      <c r="G25" s="12"/>
      <c r="H25" s="12"/>
      <c r="I25" s="12"/>
      <c r="J25" s="39"/>
      <c r="K25" s="12"/>
      <c r="L25" s="12"/>
      <c r="M25" s="12"/>
      <c r="N25" s="11"/>
    </row>
    <row r="26" spans="1:14" ht="27" customHeight="1">
      <c r="A26" s="13"/>
      <c r="B26" s="15"/>
      <c r="C26" s="14"/>
      <c r="D26" s="26"/>
      <c r="E26" s="26"/>
      <c r="F26" s="13"/>
      <c r="G26" s="15"/>
      <c r="H26" s="15"/>
      <c r="I26" s="15"/>
      <c r="J26" s="40"/>
      <c r="K26" s="15"/>
      <c r="L26" s="15"/>
      <c r="M26" s="15"/>
      <c r="N26" s="14"/>
    </row>
    <row r="27" spans="1:14" ht="27" customHeight="1">
      <c r="A27" s="7"/>
      <c r="B27" s="9"/>
      <c r="C27" s="8"/>
      <c r="D27" s="24"/>
      <c r="E27" s="24"/>
      <c r="F27" s="7"/>
      <c r="G27" s="9"/>
      <c r="H27" s="9"/>
      <c r="I27" s="9"/>
      <c r="J27" s="38"/>
      <c r="K27" s="9"/>
      <c r="L27" s="9"/>
      <c r="M27" s="9"/>
      <c r="N27" s="8"/>
    </row>
    <row r="28" spans="1:14" ht="27" customHeight="1">
      <c r="A28" s="10"/>
      <c r="B28" s="12"/>
      <c r="C28" s="11"/>
      <c r="D28" s="20"/>
      <c r="E28" s="20"/>
      <c r="F28" s="10"/>
      <c r="G28" s="12"/>
      <c r="H28" s="12"/>
      <c r="I28" s="12"/>
      <c r="J28" s="39"/>
      <c r="K28" s="12"/>
      <c r="L28" s="12"/>
      <c r="M28" s="12"/>
      <c r="N28" s="11"/>
    </row>
    <row r="29" spans="1:14" ht="27" customHeight="1">
      <c r="A29" s="10"/>
      <c r="B29" s="12"/>
      <c r="C29" s="11"/>
      <c r="D29" s="20"/>
      <c r="E29" s="20"/>
      <c r="F29" s="10"/>
      <c r="G29" s="12"/>
      <c r="H29" s="12"/>
      <c r="I29" s="12"/>
      <c r="J29" s="40"/>
      <c r="K29" s="12"/>
      <c r="L29" s="12"/>
      <c r="M29" s="12"/>
      <c r="N29" s="11"/>
    </row>
    <row r="30" spans="1:14" ht="27" customHeight="1">
      <c r="A30" s="91" t="s">
        <v>13</v>
      </c>
      <c r="B30" s="94"/>
      <c r="C30" s="92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2"/>
    </row>
    <row r="31" spans="1:14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35" t="s">
        <v>16</v>
      </c>
    </row>
    <row r="32" spans="1:14" s="3" customFormat="1" ht="27" customHeight="1">
      <c r="A32" s="88" t="str">
        <f>A2</f>
        <v>令和６年度</v>
      </c>
      <c r="B32" s="88"/>
      <c r="C32" s="88"/>
      <c r="D32" s="88"/>
      <c r="E32" s="88"/>
      <c r="F32" s="88"/>
      <c r="G32" s="88"/>
      <c r="H32" s="95" t="str">
        <f>H2</f>
        <v>収支予算書</v>
      </c>
      <c r="I32" s="95"/>
      <c r="J32" s="95"/>
      <c r="K32" s="95"/>
      <c r="L32" s="95"/>
      <c r="M32" s="95"/>
      <c r="N32" s="95"/>
    </row>
    <row r="33" spans="1:14" s="5" customFormat="1" ht="42" customHeight="1">
      <c r="A33" s="4" t="s">
        <v>0</v>
      </c>
      <c r="B33" s="4"/>
      <c r="C33" s="101" t="s">
        <v>21</v>
      </c>
      <c r="D33" s="101"/>
      <c r="E33" s="101"/>
      <c r="F33" s="101"/>
      <c r="G33" s="101"/>
      <c r="H33" s="101"/>
      <c r="I33" s="101"/>
      <c r="J33" s="4" t="s">
        <v>1</v>
      </c>
      <c r="K33" s="4"/>
      <c r="L33" s="101" t="s">
        <v>18</v>
      </c>
      <c r="M33" s="101"/>
      <c r="N33" s="101"/>
    </row>
    <row r="34" spans="1:14" ht="27" customHeight="1">
      <c r="A34" s="2" t="s">
        <v>7</v>
      </c>
    </row>
    <row r="35" spans="1:14" s="6" customFormat="1" ht="27" customHeight="1">
      <c r="A35" s="91" t="s">
        <v>8</v>
      </c>
      <c r="B35" s="94"/>
      <c r="C35" s="92"/>
      <c r="D35" s="83" t="s">
        <v>9</v>
      </c>
      <c r="E35" s="83" t="s">
        <v>20</v>
      </c>
      <c r="F35" s="91" t="s">
        <v>12</v>
      </c>
      <c r="G35" s="94"/>
      <c r="H35" s="94"/>
      <c r="I35" s="94"/>
      <c r="J35" s="94"/>
      <c r="K35" s="94"/>
      <c r="L35" s="94"/>
      <c r="M35" s="94"/>
      <c r="N35" s="92"/>
    </row>
    <row r="36" spans="1:14" ht="27" customHeight="1">
      <c r="A36" s="7" t="s">
        <v>56</v>
      </c>
      <c r="B36" s="9"/>
      <c r="C36" s="8"/>
      <c r="D36" s="24">
        <v>22000</v>
      </c>
      <c r="E36" s="24">
        <v>22000</v>
      </c>
      <c r="F36" s="7" t="s">
        <v>67</v>
      </c>
      <c r="G36" s="9"/>
      <c r="H36" s="9"/>
      <c r="I36" s="9"/>
      <c r="J36" s="9"/>
      <c r="K36" s="9"/>
      <c r="L36" s="9"/>
      <c r="M36" s="9"/>
      <c r="N36" s="8"/>
    </row>
    <row r="37" spans="1:14" ht="27" customHeight="1">
      <c r="A37" s="10"/>
      <c r="B37" s="12"/>
      <c r="C37" s="11"/>
      <c r="D37" s="20">
        <v>6000</v>
      </c>
      <c r="E37" s="20">
        <v>6000</v>
      </c>
      <c r="F37" s="10" t="s">
        <v>68</v>
      </c>
      <c r="G37" s="12"/>
      <c r="H37" s="12"/>
      <c r="I37" s="12"/>
      <c r="J37" s="12"/>
      <c r="K37" s="12"/>
      <c r="L37" s="12"/>
      <c r="M37" s="12"/>
      <c r="N37" s="11"/>
    </row>
    <row r="38" spans="1:14" ht="27" customHeight="1">
      <c r="A38" s="13"/>
      <c r="B38" s="15"/>
      <c r="C38" s="14"/>
      <c r="D38" s="26"/>
      <c r="E38" s="26">
        <v>10000</v>
      </c>
      <c r="F38" s="13" t="s">
        <v>82</v>
      </c>
      <c r="G38" s="15"/>
      <c r="H38" s="15"/>
      <c r="I38" s="15"/>
      <c r="J38" s="15"/>
      <c r="K38" s="15"/>
      <c r="L38" s="15"/>
      <c r="M38" s="15"/>
      <c r="N38" s="14"/>
    </row>
    <row r="39" spans="1:14" ht="27" customHeight="1">
      <c r="A39" s="7" t="s">
        <v>66</v>
      </c>
      <c r="B39" s="9"/>
      <c r="C39" s="8"/>
      <c r="D39" s="24">
        <v>120000</v>
      </c>
      <c r="E39" s="24">
        <v>100000</v>
      </c>
      <c r="F39" s="7" t="s">
        <v>83</v>
      </c>
      <c r="G39" s="9"/>
      <c r="H39" s="9"/>
      <c r="I39" s="9"/>
      <c r="J39" s="9"/>
      <c r="K39" s="9"/>
      <c r="L39" s="9"/>
      <c r="M39" s="9"/>
      <c r="N39" s="8"/>
    </row>
    <row r="40" spans="1:14" ht="27" customHeight="1">
      <c r="A40" s="10"/>
      <c r="B40" s="12"/>
      <c r="C40" s="11"/>
      <c r="D40" s="20"/>
      <c r="E40" s="20"/>
      <c r="F40" s="10"/>
      <c r="G40" s="12"/>
      <c r="H40" s="12"/>
      <c r="I40" s="12"/>
      <c r="J40" s="12"/>
      <c r="K40" s="12"/>
      <c r="L40" s="12"/>
      <c r="M40" s="12"/>
      <c r="N40" s="11"/>
    </row>
    <row r="41" spans="1:14" ht="27" customHeight="1">
      <c r="A41" s="13"/>
      <c r="B41" s="15"/>
      <c r="C41" s="14"/>
      <c r="D41" s="26"/>
      <c r="E41" s="26"/>
      <c r="F41" s="13"/>
      <c r="G41" s="15"/>
      <c r="H41" s="15"/>
      <c r="I41" s="15"/>
      <c r="J41" s="15"/>
      <c r="K41" s="15"/>
      <c r="L41" s="15"/>
      <c r="M41" s="15"/>
      <c r="N41" s="14"/>
    </row>
    <row r="42" spans="1:14" ht="27" customHeight="1">
      <c r="A42" s="91" t="s">
        <v>13</v>
      </c>
      <c r="B42" s="94"/>
      <c r="C42" s="92"/>
      <c r="D42" s="28">
        <f>SUM(D36:D41)</f>
        <v>148000</v>
      </c>
      <c r="E42" s="28">
        <f>SUM(E36:E41)</f>
        <v>138000</v>
      </c>
      <c r="F42" s="29"/>
      <c r="G42" s="30"/>
      <c r="H42" s="30"/>
      <c r="I42" s="30"/>
      <c r="J42" s="30"/>
      <c r="K42" s="30"/>
      <c r="L42" s="30"/>
      <c r="M42" s="30"/>
      <c r="N42" s="32"/>
    </row>
    <row r="43" spans="1:14" ht="27" customHeight="1">
      <c r="A43" s="30" t="s">
        <v>14</v>
      </c>
      <c r="B43" s="30"/>
      <c r="C43" s="30"/>
      <c r="D43" s="33"/>
      <c r="E43" s="33"/>
      <c r="F43" s="30"/>
      <c r="G43" s="30"/>
      <c r="H43" s="30"/>
      <c r="I43" s="30"/>
      <c r="J43" s="30"/>
      <c r="K43" s="30"/>
      <c r="L43" s="30"/>
      <c r="M43" s="30"/>
      <c r="N43" s="30"/>
    </row>
    <row r="44" spans="1:14" ht="27" customHeight="1">
      <c r="A44" s="98" t="s">
        <v>8</v>
      </c>
      <c r="B44" s="99"/>
      <c r="C44" s="100"/>
      <c r="D44" s="84" t="s">
        <v>9</v>
      </c>
      <c r="E44" s="83" t="s">
        <v>20</v>
      </c>
      <c r="F44" s="91" t="s">
        <v>12</v>
      </c>
      <c r="G44" s="94"/>
      <c r="H44" s="94"/>
      <c r="I44" s="94"/>
      <c r="J44" s="94"/>
      <c r="K44" s="94"/>
      <c r="L44" s="94"/>
      <c r="M44" s="94"/>
      <c r="N44" s="92"/>
    </row>
    <row r="45" spans="1:14" ht="27" customHeight="1">
      <c r="A45" s="7" t="s">
        <v>62</v>
      </c>
      <c r="B45" s="9"/>
      <c r="C45" s="8"/>
      <c r="D45" s="24">
        <v>25000</v>
      </c>
      <c r="E45" s="24">
        <v>25000</v>
      </c>
      <c r="F45" s="7" t="s">
        <v>84</v>
      </c>
      <c r="G45" s="9"/>
      <c r="H45" s="9"/>
      <c r="I45" s="9"/>
      <c r="J45" s="9"/>
      <c r="K45" s="9"/>
      <c r="L45" s="9"/>
      <c r="M45" s="9"/>
      <c r="N45" s="8"/>
    </row>
    <row r="46" spans="1:14" ht="27" customHeight="1">
      <c r="A46" s="10"/>
      <c r="B46" s="12"/>
      <c r="C46" s="11"/>
      <c r="D46" s="20"/>
      <c r="E46" s="20"/>
      <c r="F46" s="10" t="s">
        <v>93</v>
      </c>
      <c r="G46" s="12"/>
      <c r="H46" s="12"/>
      <c r="I46" s="12"/>
      <c r="J46" s="12"/>
      <c r="K46" s="12"/>
      <c r="L46" s="12"/>
      <c r="M46" s="12"/>
      <c r="N46" s="11"/>
    </row>
    <row r="47" spans="1:14" ht="27" customHeight="1">
      <c r="A47" s="13"/>
      <c r="B47" s="15"/>
      <c r="C47" s="14"/>
      <c r="D47" s="26"/>
      <c r="E47" s="26"/>
      <c r="F47" s="13"/>
      <c r="G47" s="15"/>
      <c r="H47" s="15"/>
      <c r="I47" s="15"/>
      <c r="J47" s="15"/>
      <c r="K47" s="15"/>
      <c r="L47" s="15"/>
      <c r="M47" s="15"/>
      <c r="N47" s="14"/>
    </row>
    <row r="48" spans="1:14" ht="27" customHeight="1">
      <c r="A48" s="7" t="s">
        <v>79</v>
      </c>
      <c r="B48" s="9"/>
      <c r="C48" s="8"/>
      <c r="D48" s="24">
        <v>43000</v>
      </c>
      <c r="E48" s="24">
        <v>35000</v>
      </c>
      <c r="F48" s="7" t="s">
        <v>86</v>
      </c>
      <c r="G48" s="9"/>
      <c r="H48" s="9"/>
      <c r="I48" s="9"/>
      <c r="J48" s="9"/>
      <c r="K48" s="9"/>
      <c r="L48" s="9"/>
      <c r="M48" s="9"/>
      <c r="N48" s="8"/>
    </row>
    <row r="49" spans="1:14" ht="27" customHeight="1">
      <c r="A49" s="10"/>
      <c r="B49" s="12"/>
      <c r="C49" s="11"/>
      <c r="D49" s="20"/>
      <c r="E49" s="20"/>
      <c r="F49" s="10" t="s">
        <v>85</v>
      </c>
      <c r="G49" s="12"/>
      <c r="H49" s="12"/>
      <c r="I49" s="12"/>
      <c r="J49" s="12"/>
      <c r="K49" s="12"/>
      <c r="L49" s="12"/>
      <c r="M49" s="12"/>
      <c r="N49" s="11"/>
    </row>
    <row r="50" spans="1:14" ht="27" customHeight="1">
      <c r="A50" s="13"/>
      <c r="B50" s="15"/>
      <c r="C50" s="14"/>
      <c r="D50" s="26"/>
      <c r="E50" s="26"/>
      <c r="F50" s="13" t="s">
        <v>92</v>
      </c>
      <c r="G50" s="15"/>
      <c r="H50" s="15"/>
      <c r="I50" s="15"/>
      <c r="J50" s="15"/>
      <c r="K50" s="15"/>
      <c r="L50" s="15"/>
      <c r="M50" s="15"/>
      <c r="N50" s="14"/>
    </row>
    <row r="51" spans="1:14" ht="27" customHeight="1">
      <c r="A51" s="7" t="s">
        <v>64</v>
      </c>
      <c r="B51" s="9"/>
      <c r="C51" s="8"/>
      <c r="D51" s="24">
        <v>32000</v>
      </c>
      <c r="E51" s="24">
        <v>30000</v>
      </c>
      <c r="F51" s="7" t="s">
        <v>89</v>
      </c>
      <c r="G51" s="9"/>
      <c r="H51" s="9"/>
      <c r="I51" s="9"/>
      <c r="J51" s="9"/>
      <c r="K51" s="9"/>
      <c r="L51" s="9"/>
      <c r="M51" s="9"/>
      <c r="N51" s="8"/>
    </row>
    <row r="52" spans="1:14" ht="27" customHeight="1">
      <c r="A52" s="10"/>
      <c r="B52" s="12"/>
      <c r="C52" s="11"/>
      <c r="D52" s="20"/>
      <c r="E52" s="20"/>
      <c r="F52" s="10" t="s">
        <v>88</v>
      </c>
      <c r="G52" s="12"/>
      <c r="H52" s="12"/>
      <c r="I52" s="12"/>
      <c r="J52" s="12"/>
      <c r="K52" s="12"/>
      <c r="L52" s="12"/>
      <c r="M52" s="12"/>
      <c r="N52" s="11"/>
    </row>
    <row r="53" spans="1:14" ht="27" customHeight="1">
      <c r="A53" s="13"/>
      <c r="B53" s="15"/>
      <c r="C53" s="14"/>
      <c r="D53" s="26"/>
      <c r="E53" s="26"/>
      <c r="F53" s="13" t="s">
        <v>87</v>
      </c>
      <c r="G53" s="15"/>
      <c r="H53" s="15"/>
      <c r="I53" s="15"/>
      <c r="J53" s="15"/>
      <c r="K53" s="15"/>
      <c r="L53" s="15"/>
      <c r="M53" s="15"/>
      <c r="N53" s="14"/>
    </row>
    <row r="54" spans="1:14" ht="27" customHeight="1">
      <c r="A54" s="7" t="s">
        <v>65</v>
      </c>
      <c r="B54" s="9"/>
      <c r="C54" s="8"/>
      <c r="D54" s="24">
        <v>28000</v>
      </c>
      <c r="E54" s="24">
        <v>28000</v>
      </c>
      <c r="F54" s="7" t="s">
        <v>90</v>
      </c>
      <c r="G54" s="9"/>
      <c r="H54" s="9"/>
      <c r="I54" s="9"/>
      <c r="J54" s="9"/>
      <c r="K54" s="9"/>
      <c r="L54" s="9"/>
      <c r="M54" s="9"/>
      <c r="N54" s="8"/>
    </row>
    <row r="55" spans="1:14" ht="27" customHeight="1">
      <c r="A55" s="10"/>
      <c r="B55" s="12"/>
      <c r="C55" s="11"/>
      <c r="D55" s="20"/>
      <c r="E55" s="20"/>
      <c r="F55" s="10" t="s">
        <v>91</v>
      </c>
      <c r="G55" s="12"/>
      <c r="H55" s="12"/>
      <c r="I55" s="12"/>
      <c r="J55" s="12"/>
      <c r="K55" s="12"/>
      <c r="L55" s="12"/>
      <c r="M55" s="12"/>
      <c r="N55" s="11"/>
    </row>
    <row r="56" spans="1:14" ht="27" customHeight="1">
      <c r="A56" s="13"/>
      <c r="B56" s="15"/>
      <c r="C56" s="14"/>
      <c r="D56" s="26"/>
      <c r="E56" s="26"/>
      <c r="F56" s="13"/>
      <c r="G56" s="15"/>
      <c r="H56" s="15"/>
      <c r="I56" s="15"/>
      <c r="J56" s="15"/>
      <c r="K56" s="15"/>
      <c r="L56" s="15"/>
      <c r="M56" s="15"/>
      <c r="N56" s="14"/>
    </row>
    <row r="57" spans="1:14" ht="27" customHeight="1">
      <c r="A57" s="7" t="s">
        <v>70</v>
      </c>
      <c r="B57" s="9"/>
      <c r="C57" s="8"/>
      <c r="D57" s="24">
        <v>20000</v>
      </c>
      <c r="E57" s="24">
        <v>20000</v>
      </c>
      <c r="F57" s="7" t="s">
        <v>81</v>
      </c>
      <c r="G57" s="9"/>
      <c r="H57" s="9"/>
      <c r="I57" s="9"/>
      <c r="J57" s="9"/>
      <c r="K57" s="9"/>
      <c r="L57" s="9"/>
      <c r="M57" s="9"/>
      <c r="N57" s="8"/>
    </row>
    <row r="58" spans="1:14" ht="27" customHeight="1">
      <c r="A58" s="10"/>
      <c r="B58" s="12"/>
      <c r="C58" s="11"/>
      <c r="D58" s="20"/>
      <c r="E58" s="20"/>
      <c r="F58" s="10"/>
      <c r="G58" s="12"/>
      <c r="H58" s="12"/>
      <c r="I58" s="12"/>
      <c r="J58" s="12"/>
      <c r="K58" s="12"/>
      <c r="L58" s="12"/>
      <c r="M58" s="12"/>
      <c r="N58" s="11"/>
    </row>
    <row r="59" spans="1:14" ht="27" customHeight="1">
      <c r="A59" s="10"/>
      <c r="B59" s="12"/>
      <c r="C59" s="11"/>
      <c r="D59" s="20"/>
      <c r="E59" s="20"/>
      <c r="F59" s="10"/>
      <c r="G59" s="12"/>
      <c r="H59" s="12"/>
      <c r="I59" s="12"/>
      <c r="J59" s="15"/>
      <c r="K59" s="12"/>
      <c r="L59" s="12"/>
      <c r="M59" s="12"/>
      <c r="N59" s="11"/>
    </row>
    <row r="60" spans="1:14" ht="27" customHeight="1">
      <c r="A60" s="91" t="s">
        <v>13</v>
      </c>
      <c r="B60" s="94"/>
      <c r="C60" s="92"/>
      <c r="D60" s="28">
        <f>SUM(D45:D59)</f>
        <v>148000</v>
      </c>
      <c r="E60" s="28">
        <f>SUM(E45:E59)</f>
        <v>138000</v>
      </c>
      <c r="F60" s="29"/>
      <c r="G60" s="30"/>
      <c r="H60" s="30"/>
      <c r="I60" s="30"/>
      <c r="J60" s="30"/>
      <c r="K60" s="30"/>
      <c r="L60" s="30"/>
      <c r="M60" s="30"/>
      <c r="N60" s="32"/>
    </row>
  </sheetData>
  <mergeCells count="20">
    <mergeCell ref="A42:C42"/>
    <mergeCell ref="A44:C44"/>
    <mergeCell ref="F44:N44"/>
    <mergeCell ref="A60:C60"/>
    <mergeCell ref="A30:C30"/>
    <mergeCell ref="A32:G32"/>
    <mergeCell ref="H32:N32"/>
    <mergeCell ref="C33:I33"/>
    <mergeCell ref="L33:N33"/>
    <mergeCell ref="A35:C35"/>
    <mergeCell ref="F35:N35"/>
    <mergeCell ref="A14:C14"/>
    <mergeCell ref="F14:N14"/>
    <mergeCell ref="C3:I3"/>
    <mergeCell ref="A2:G2"/>
    <mergeCell ref="H2:N2"/>
    <mergeCell ref="L3:N3"/>
    <mergeCell ref="A5:C5"/>
    <mergeCell ref="F5:N5"/>
    <mergeCell ref="A12:C12"/>
  </mergeCells>
  <phoneticPr fontId="2"/>
  <printOptions horizontalCentered="1" verticalCentered="1"/>
  <pageMargins left="0.67" right="0.16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2"/>
  <sheetViews>
    <sheetView tabSelected="1" view="pageBreakPreview" zoomScale="60" zoomScaleNormal="100" workbookViewId="0">
      <selection activeCell="U5" sqref="U5"/>
    </sheetView>
  </sheetViews>
  <sheetFormatPr defaultRowHeight="25.5" customHeight="1"/>
  <cols>
    <col min="1" max="1" width="4.5" style="6" customWidth="1"/>
    <col min="2" max="4" width="5.625" style="2" customWidth="1"/>
    <col min="5" max="5" width="12.625" style="6" customWidth="1"/>
    <col min="6" max="7" width="5.75" style="6" customWidth="1"/>
    <col min="8" max="8" width="0.25" style="2" customWidth="1"/>
    <col min="9" max="9" width="4.5" style="6" customWidth="1"/>
    <col min="10" max="12" width="5.625" style="2" customWidth="1"/>
    <col min="13" max="13" width="12.625" style="2" customWidth="1"/>
    <col min="14" max="14" width="5.75" style="2" customWidth="1"/>
    <col min="15" max="15" width="6.125" style="2" customWidth="1"/>
    <col min="16" max="16384" width="9" style="2"/>
  </cols>
  <sheetData>
    <row r="1" spans="1:15" ht="24">
      <c r="B1" s="41"/>
      <c r="C1" s="41"/>
      <c r="D1" s="41"/>
      <c r="E1" s="41"/>
      <c r="F1" s="41"/>
      <c r="G1" s="82"/>
      <c r="H1" s="41"/>
      <c r="I1" s="41"/>
      <c r="J1" s="41"/>
      <c r="K1" s="41"/>
      <c r="L1" s="41"/>
      <c r="M1" s="41"/>
      <c r="N1" s="41"/>
      <c r="O1" s="42"/>
    </row>
    <row r="2" spans="1:15" ht="45" customHeight="1">
      <c r="A2" s="105" t="str">
        <f>計画!A2</f>
        <v>令和６年度</v>
      </c>
      <c r="B2" s="105"/>
      <c r="C2" s="105"/>
      <c r="D2" s="105"/>
      <c r="E2" s="105"/>
      <c r="F2" s="105"/>
      <c r="G2" s="105"/>
      <c r="H2" s="105"/>
      <c r="I2" s="106" t="s">
        <v>26</v>
      </c>
      <c r="J2" s="106"/>
      <c r="K2" s="106"/>
      <c r="L2" s="106"/>
      <c r="M2" s="106"/>
      <c r="N2" s="106"/>
      <c r="O2" s="42"/>
    </row>
    <row r="3" spans="1:15" ht="24.75" customHeight="1"/>
    <row r="4" spans="1:15" s="46" customFormat="1" ht="45" customHeight="1">
      <c r="A4" s="4" t="s">
        <v>0</v>
      </c>
      <c r="B4" s="43"/>
      <c r="C4" s="107"/>
      <c r="D4" s="107"/>
      <c r="E4" s="107"/>
      <c r="F4" s="107"/>
      <c r="G4" s="107"/>
      <c r="H4" s="107"/>
      <c r="I4" s="43" t="s">
        <v>22</v>
      </c>
      <c r="J4" s="44"/>
      <c r="K4" s="45"/>
      <c r="L4" s="107"/>
      <c r="M4" s="107"/>
      <c r="N4" s="107"/>
    </row>
    <row r="5" spans="1:15" ht="24.75" customHeight="1"/>
    <row r="6" spans="1:15" ht="24.75" customHeight="1">
      <c r="A6" s="47" t="s">
        <v>27</v>
      </c>
      <c r="B6" s="108" t="s">
        <v>23</v>
      </c>
      <c r="C6" s="109"/>
      <c r="D6" s="110"/>
      <c r="E6" s="47" t="s">
        <v>24</v>
      </c>
      <c r="F6" s="47" t="s">
        <v>25</v>
      </c>
      <c r="G6" s="87"/>
      <c r="I6" s="47" t="str">
        <f>$A$6</f>
        <v>NO.</v>
      </c>
      <c r="J6" s="108" t="str">
        <f>$B$6</f>
        <v>氏　名</v>
      </c>
      <c r="K6" s="109"/>
      <c r="L6" s="110"/>
      <c r="M6" s="47" t="str">
        <f>$E$6</f>
        <v>学校名</v>
      </c>
      <c r="N6" s="47" t="str">
        <f>$F$6</f>
        <v>学年</v>
      </c>
    </row>
    <row r="7" spans="1:15" ht="24.75" customHeight="1">
      <c r="A7" s="16">
        <v>1</v>
      </c>
      <c r="B7" s="102"/>
      <c r="C7" s="103"/>
      <c r="D7" s="104"/>
      <c r="E7" s="16"/>
      <c r="F7" s="16"/>
      <c r="G7" s="86"/>
      <c r="I7" s="16">
        <v>26</v>
      </c>
      <c r="J7" s="102"/>
      <c r="K7" s="103"/>
      <c r="L7" s="104"/>
      <c r="M7" s="16"/>
      <c r="N7" s="16"/>
    </row>
    <row r="8" spans="1:15" ht="24.75" customHeight="1">
      <c r="A8" s="16">
        <v>2</v>
      </c>
      <c r="B8" s="102"/>
      <c r="C8" s="103"/>
      <c r="D8" s="104"/>
      <c r="E8" s="16"/>
      <c r="F8" s="16"/>
      <c r="G8" s="86"/>
      <c r="I8" s="16">
        <v>27</v>
      </c>
      <c r="J8" s="102"/>
      <c r="K8" s="103"/>
      <c r="L8" s="104"/>
      <c r="M8" s="16"/>
      <c r="N8" s="16"/>
    </row>
    <row r="9" spans="1:15" ht="24.75" customHeight="1">
      <c r="A9" s="16">
        <v>3</v>
      </c>
      <c r="B9" s="102"/>
      <c r="C9" s="103"/>
      <c r="D9" s="104"/>
      <c r="E9" s="16"/>
      <c r="F9" s="16"/>
      <c r="G9" s="86"/>
      <c r="I9" s="16">
        <v>28</v>
      </c>
      <c r="J9" s="102"/>
      <c r="K9" s="103"/>
      <c r="L9" s="104"/>
      <c r="M9" s="16"/>
      <c r="N9" s="16"/>
    </row>
    <row r="10" spans="1:15" ht="24.75" customHeight="1">
      <c r="A10" s="16">
        <v>4</v>
      </c>
      <c r="B10" s="102"/>
      <c r="C10" s="103"/>
      <c r="D10" s="104"/>
      <c r="E10" s="16"/>
      <c r="F10" s="16"/>
      <c r="G10" s="86"/>
      <c r="I10" s="16">
        <v>29</v>
      </c>
      <c r="J10" s="102"/>
      <c r="K10" s="103"/>
      <c r="L10" s="104"/>
      <c r="M10" s="16"/>
      <c r="N10" s="16"/>
    </row>
    <row r="11" spans="1:15" ht="24.75" customHeight="1">
      <c r="A11" s="16">
        <v>5</v>
      </c>
      <c r="B11" s="102"/>
      <c r="C11" s="103"/>
      <c r="D11" s="104"/>
      <c r="E11" s="16"/>
      <c r="F11" s="16"/>
      <c r="G11" s="86"/>
      <c r="I11" s="16">
        <v>30</v>
      </c>
      <c r="J11" s="102"/>
      <c r="K11" s="103"/>
      <c r="L11" s="104"/>
      <c r="M11" s="16"/>
      <c r="N11" s="16"/>
    </row>
    <row r="12" spans="1:15" ht="24.75" customHeight="1">
      <c r="A12" s="16">
        <v>6</v>
      </c>
      <c r="B12" s="102"/>
      <c r="C12" s="103"/>
      <c r="D12" s="104"/>
      <c r="E12" s="16"/>
      <c r="F12" s="16"/>
      <c r="G12" s="86"/>
      <c r="I12" s="16">
        <v>31</v>
      </c>
      <c r="J12" s="102"/>
      <c r="K12" s="103"/>
      <c r="L12" s="104"/>
      <c r="M12" s="16"/>
      <c r="N12" s="16"/>
    </row>
    <row r="13" spans="1:15" ht="24.75" customHeight="1">
      <c r="A13" s="16">
        <v>7</v>
      </c>
      <c r="B13" s="102"/>
      <c r="C13" s="103"/>
      <c r="D13" s="104"/>
      <c r="E13" s="16"/>
      <c r="F13" s="16"/>
      <c r="G13" s="86"/>
      <c r="I13" s="16">
        <v>32</v>
      </c>
      <c r="J13" s="102"/>
      <c r="K13" s="103"/>
      <c r="L13" s="104"/>
      <c r="M13" s="16"/>
      <c r="N13" s="16"/>
    </row>
    <row r="14" spans="1:15" ht="24.75" customHeight="1">
      <c r="A14" s="16">
        <v>8</v>
      </c>
      <c r="B14" s="102"/>
      <c r="C14" s="103"/>
      <c r="D14" s="104"/>
      <c r="E14" s="16"/>
      <c r="F14" s="16"/>
      <c r="G14" s="86"/>
      <c r="I14" s="16">
        <v>33</v>
      </c>
      <c r="J14" s="102"/>
      <c r="K14" s="103"/>
      <c r="L14" s="104"/>
      <c r="M14" s="16"/>
      <c r="N14" s="16"/>
    </row>
    <row r="15" spans="1:15" ht="24.75" customHeight="1">
      <c r="A15" s="16">
        <v>9</v>
      </c>
      <c r="B15" s="102"/>
      <c r="C15" s="103"/>
      <c r="D15" s="104"/>
      <c r="E15" s="16"/>
      <c r="F15" s="16"/>
      <c r="G15" s="86"/>
      <c r="I15" s="16">
        <v>34</v>
      </c>
      <c r="J15" s="102"/>
      <c r="K15" s="103"/>
      <c r="L15" s="104"/>
      <c r="M15" s="16"/>
      <c r="N15" s="16"/>
    </row>
    <row r="16" spans="1:15" ht="24.75" customHeight="1">
      <c r="A16" s="16">
        <v>10</v>
      </c>
      <c r="B16" s="102"/>
      <c r="C16" s="103"/>
      <c r="D16" s="104"/>
      <c r="E16" s="16"/>
      <c r="F16" s="16"/>
      <c r="G16" s="86"/>
      <c r="I16" s="16">
        <v>35</v>
      </c>
      <c r="J16" s="102"/>
      <c r="K16" s="103"/>
      <c r="L16" s="104"/>
      <c r="M16" s="16"/>
      <c r="N16" s="16"/>
    </row>
    <row r="17" spans="1:14" ht="24.75" customHeight="1">
      <c r="A17" s="16">
        <v>11</v>
      </c>
      <c r="B17" s="102"/>
      <c r="C17" s="103"/>
      <c r="D17" s="104"/>
      <c r="E17" s="16"/>
      <c r="F17" s="16"/>
      <c r="G17" s="86"/>
      <c r="I17" s="16">
        <v>36</v>
      </c>
      <c r="J17" s="102"/>
      <c r="K17" s="103"/>
      <c r="L17" s="104"/>
      <c r="M17" s="16"/>
      <c r="N17" s="16"/>
    </row>
    <row r="18" spans="1:14" ht="24.75" customHeight="1">
      <c r="A18" s="16">
        <v>12</v>
      </c>
      <c r="B18" s="102"/>
      <c r="C18" s="103"/>
      <c r="D18" s="104"/>
      <c r="E18" s="16"/>
      <c r="F18" s="16"/>
      <c r="G18" s="86"/>
      <c r="I18" s="16">
        <v>37</v>
      </c>
      <c r="J18" s="102"/>
      <c r="K18" s="103"/>
      <c r="L18" s="104"/>
      <c r="M18" s="16"/>
      <c r="N18" s="16"/>
    </row>
    <row r="19" spans="1:14" ht="24.75" customHeight="1">
      <c r="A19" s="16">
        <v>13</v>
      </c>
      <c r="B19" s="102"/>
      <c r="C19" s="103"/>
      <c r="D19" s="104"/>
      <c r="E19" s="16"/>
      <c r="F19" s="16"/>
      <c r="G19" s="86"/>
      <c r="I19" s="16">
        <v>38</v>
      </c>
      <c r="J19" s="102"/>
      <c r="K19" s="103"/>
      <c r="L19" s="104"/>
      <c r="M19" s="16"/>
      <c r="N19" s="16"/>
    </row>
    <row r="20" spans="1:14" ht="24.75" customHeight="1">
      <c r="A20" s="16">
        <v>14</v>
      </c>
      <c r="B20" s="102"/>
      <c r="C20" s="103"/>
      <c r="D20" s="104"/>
      <c r="E20" s="16"/>
      <c r="F20" s="16"/>
      <c r="G20" s="86"/>
      <c r="I20" s="16">
        <v>39</v>
      </c>
      <c r="J20" s="102"/>
      <c r="K20" s="103"/>
      <c r="L20" s="104"/>
      <c r="M20" s="16"/>
      <c r="N20" s="16"/>
    </row>
    <row r="21" spans="1:14" ht="24.75" customHeight="1">
      <c r="A21" s="16">
        <v>15</v>
      </c>
      <c r="B21" s="102"/>
      <c r="C21" s="103"/>
      <c r="D21" s="104"/>
      <c r="E21" s="16"/>
      <c r="F21" s="16"/>
      <c r="G21" s="86"/>
      <c r="I21" s="16">
        <v>40</v>
      </c>
      <c r="J21" s="102"/>
      <c r="K21" s="103"/>
      <c r="L21" s="104"/>
      <c r="M21" s="16"/>
      <c r="N21" s="16"/>
    </row>
    <row r="22" spans="1:14" ht="24.75" customHeight="1">
      <c r="A22" s="16">
        <v>16</v>
      </c>
      <c r="B22" s="102"/>
      <c r="C22" s="103"/>
      <c r="D22" s="104"/>
      <c r="E22" s="16"/>
      <c r="F22" s="16"/>
      <c r="G22" s="86"/>
      <c r="I22" s="16">
        <v>41</v>
      </c>
      <c r="J22" s="102"/>
      <c r="K22" s="103"/>
      <c r="L22" s="104"/>
      <c r="M22" s="16"/>
      <c r="N22" s="16"/>
    </row>
    <row r="23" spans="1:14" ht="24.75" customHeight="1">
      <c r="A23" s="16">
        <v>17</v>
      </c>
      <c r="B23" s="102"/>
      <c r="C23" s="103"/>
      <c r="D23" s="104"/>
      <c r="E23" s="16"/>
      <c r="F23" s="16"/>
      <c r="G23" s="86"/>
      <c r="I23" s="16">
        <v>42</v>
      </c>
      <c r="J23" s="102"/>
      <c r="K23" s="103"/>
      <c r="L23" s="104"/>
      <c r="M23" s="16"/>
      <c r="N23" s="16"/>
    </row>
    <row r="24" spans="1:14" ht="24.75" customHeight="1">
      <c r="A24" s="16">
        <v>18</v>
      </c>
      <c r="B24" s="102"/>
      <c r="C24" s="103"/>
      <c r="D24" s="104"/>
      <c r="E24" s="16"/>
      <c r="F24" s="16"/>
      <c r="G24" s="86"/>
      <c r="I24" s="16">
        <v>43</v>
      </c>
      <c r="J24" s="102"/>
      <c r="K24" s="103"/>
      <c r="L24" s="104"/>
      <c r="M24" s="16"/>
      <c r="N24" s="16"/>
    </row>
    <row r="25" spans="1:14" ht="24.75" customHeight="1">
      <c r="A25" s="16">
        <v>19</v>
      </c>
      <c r="B25" s="102"/>
      <c r="C25" s="103"/>
      <c r="D25" s="104"/>
      <c r="E25" s="16"/>
      <c r="F25" s="16"/>
      <c r="G25" s="86"/>
      <c r="I25" s="16">
        <v>44</v>
      </c>
      <c r="J25" s="102"/>
      <c r="K25" s="103"/>
      <c r="L25" s="104"/>
      <c r="M25" s="16"/>
      <c r="N25" s="16"/>
    </row>
    <row r="26" spans="1:14" ht="24.75" customHeight="1">
      <c r="A26" s="16">
        <v>20</v>
      </c>
      <c r="B26" s="102"/>
      <c r="C26" s="103"/>
      <c r="D26" s="104"/>
      <c r="E26" s="16"/>
      <c r="F26" s="16"/>
      <c r="G26" s="86"/>
      <c r="I26" s="16">
        <v>45</v>
      </c>
      <c r="J26" s="102"/>
      <c r="K26" s="103"/>
      <c r="L26" s="104"/>
      <c r="M26" s="16"/>
      <c r="N26" s="16"/>
    </row>
    <row r="27" spans="1:14" ht="24.75" customHeight="1">
      <c r="A27" s="16">
        <v>21</v>
      </c>
      <c r="B27" s="102"/>
      <c r="C27" s="103"/>
      <c r="D27" s="104"/>
      <c r="E27" s="16"/>
      <c r="F27" s="16"/>
      <c r="G27" s="86"/>
      <c r="I27" s="16">
        <v>46</v>
      </c>
      <c r="J27" s="102"/>
      <c r="K27" s="103"/>
      <c r="L27" s="104"/>
      <c r="M27" s="16"/>
      <c r="N27" s="16"/>
    </row>
    <row r="28" spans="1:14" ht="24.75" customHeight="1">
      <c r="A28" s="16">
        <v>22</v>
      </c>
      <c r="B28" s="102"/>
      <c r="C28" s="103"/>
      <c r="D28" s="104"/>
      <c r="E28" s="16"/>
      <c r="F28" s="16"/>
      <c r="G28" s="86"/>
      <c r="I28" s="16">
        <v>47</v>
      </c>
      <c r="J28" s="102"/>
      <c r="K28" s="103"/>
      <c r="L28" s="104"/>
      <c r="M28" s="16"/>
      <c r="N28" s="16"/>
    </row>
    <row r="29" spans="1:14" ht="24.75" customHeight="1">
      <c r="A29" s="16">
        <v>23</v>
      </c>
      <c r="B29" s="102"/>
      <c r="C29" s="103"/>
      <c r="D29" s="104"/>
      <c r="E29" s="16"/>
      <c r="F29" s="16"/>
      <c r="G29" s="86"/>
      <c r="I29" s="16">
        <v>48</v>
      </c>
      <c r="J29" s="102"/>
      <c r="K29" s="103"/>
      <c r="L29" s="104"/>
      <c r="M29" s="16"/>
      <c r="N29" s="16"/>
    </row>
    <row r="30" spans="1:14" ht="24.75" customHeight="1">
      <c r="A30" s="16">
        <v>24</v>
      </c>
      <c r="B30" s="102"/>
      <c r="C30" s="103"/>
      <c r="D30" s="104"/>
      <c r="E30" s="16"/>
      <c r="F30" s="16"/>
      <c r="G30" s="86"/>
      <c r="I30" s="16">
        <v>49</v>
      </c>
      <c r="J30" s="102"/>
      <c r="K30" s="103"/>
      <c r="L30" s="104"/>
      <c r="M30" s="16"/>
      <c r="N30" s="16"/>
    </row>
    <row r="31" spans="1:14" ht="24.75" customHeight="1">
      <c r="A31" s="16">
        <v>25</v>
      </c>
      <c r="B31" s="102"/>
      <c r="C31" s="103"/>
      <c r="D31" s="104"/>
      <c r="E31" s="16"/>
      <c r="F31" s="16"/>
      <c r="G31" s="86"/>
      <c r="I31" s="16">
        <v>50</v>
      </c>
      <c r="J31" s="102"/>
      <c r="K31" s="103"/>
      <c r="L31" s="104"/>
      <c r="M31" s="16"/>
      <c r="N31" s="16"/>
    </row>
    <row r="32" spans="1:14" ht="24.75" customHeight="1">
      <c r="A32" s="47" t="str">
        <f>$A$6</f>
        <v>NO.</v>
      </c>
      <c r="B32" s="108" t="str">
        <f>$B$6</f>
        <v>氏　名</v>
      </c>
      <c r="C32" s="109"/>
      <c r="D32" s="110"/>
      <c r="E32" s="47" t="str">
        <f>$E$6</f>
        <v>学校名</v>
      </c>
      <c r="F32" s="47" t="str">
        <f>$F$6</f>
        <v>学年</v>
      </c>
      <c r="G32" s="85"/>
      <c r="I32" s="47" t="str">
        <f>$A$6</f>
        <v>NO.</v>
      </c>
      <c r="J32" s="108" t="str">
        <f>$B$6</f>
        <v>氏　名</v>
      </c>
      <c r="K32" s="109"/>
      <c r="L32" s="110"/>
      <c r="M32" s="47" t="str">
        <f>$E$6</f>
        <v>学校名</v>
      </c>
      <c r="N32" s="47" t="str">
        <f>$F$6</f>
        <v>学年</v>
      </c>
    </row>
    <row r="33" spans="1:14" ht="24.75" customHeight="1">
      <c r="A33" s="16">
        <v>51</v>
      </c>
      <c r="B33" s="111"/>
      <c r="C33" s="112"/>
      <c r="D33" s="113"/>
      <c r="E33" s="16"/>
      <c r="F33" s="16"/>
      <c r="G33" s="86"/>
      <c r="I33" s="16">
        <v>81</v>
      </c>
      <c r="J33" s="111"/>
      <c r="K33" s="112"/>
      <c r="L33" s="113"/>
      <c r="M33" s="16"/>
      <c r="N33" s="16"/>
    </row>
    <row r="34" spans="1:14" ht="24.75" customHeight="1">
      <c r="A34" s="16">
        <v>52</v>
      </c>
      <c r="B34" s="111"/>
      <c r="C34" s="112"/>
      <c r="D34" s="113"/>
      <c r="E34" s="16"/>
      <c r="F34" s="16"/>
      <c r="G34" s="86"/>
      <c r="I34" s="16">
        <v>82</v>
      </c>
      <c r="J34" s="111"/>
      <c r="K34" s="112"/>
      <c r="L34" s="113"/>
      <c r="M34" s="16"/>
      <c r="N34" s="16"/>
    </row>
    <row r="35" spans="1:14" ht="24.75" customHeight="1">
      <c r="A35" s="16">
        <v>53</v>
      </c>
      <c r="B35" s="111"/>
      <c r="C35" s="112"/>
      <c r="D35" s="113"/>
      <c r="E35" s="16"/>
      <c r="F35" s="16"/>
      <c r="G35" s="86"/>
      <c r="I35" s="16">
        <v>83</v>
      </c>
      <c r="J35" s="111"/>
      <c r="K35" s="112"/>
      <c r="L35" s="113"/>
      <c r="M35" s="16"/>
      <c r="N35" s="16"/>
    </row>
    <row r="36" spans="1:14" ht="24.75" customHeight="1">
      <c r="A36" s="16">
        <v>54</v>
      </c>
      <c r="B36" s="111"/>
      <c r="C36" s="112"/>
      <c r="D36" s="113"/>
      <c r="E36" s="16"/>
      <c r="F36" s="16"/>
      <c r="G36" s="86"/>
      <c r="I36" s="16">
        <v>84</v>
      </c>
      <c r="J36" s="111"/>
      <c r="K36" s="112"/>
      <c r="L36" s="113"/>
      <c r="M36" s="16"/>
      <c r="N36" s="16"/>
    </row>
    <row r="37" spans="1:14" ht="24.75" customHeight="1">
      <c r="A37" s="16">
        <v>55</v>
      </c>
      <c r="B37" s="111"/>
      <c r="C37" s="112"/>
      <c r="D37" s="113"/>
      <c r="E37" s="16"/>
      <c r="F37" s="16"/>
      <c r="G37" s="86"/>
      <c r="I37" s="16">
        <v>85</v>
      </c>
      <c r="J37" s="111"/>
      <c r="K37" s="112"/>
      <c r="L37" s="113"/>
      <c r="M37" s="16"/>
      <c r="N37" s="16"/>
    </row>
    <row r="38" spans="1:14" ht="24.75" customHeight="1">
      <c r="A38" s="16">
        <v>56</v>
      </c>
      <c r="B38" s="111"/>
      <c r="C38" s="112"/>
      <c r="D38" s="113"/>
      <c r="E38" s="16"/>
      <c r="F38" s="16"/>
      <c r="G38" s="86"/>
      <c r="I38" s="16">
        <v>86</v>
      </c>
      <c r="J38" s="111"/>
      <c r="K38" s="112"/>
      <c r="L38" s="113"/>
      <c r="M38" s="16"/>
      <c r="N38" s="16"/>
    </row>
    <row r="39" spans="1:14" ht="24.75" customHeight="1">
      <c r="A39" s="16">
        <v>57</v>
      </c>
      <c r="B39" s="111"/>
      <c r="C39" s="112"/>
      <c r="D39" s="113"/>
      <c r="E39" s="16"/>
      <c r="F39" s="16"/>
      <c r="G39" s="86"/>
      <c r="I39" s="16">
        <v>87</v>
      </c>
      <c r="J39" s="111"/>
      <c r="K39" s="112"/>
      <c r="L39" s="113"/>
      <c r="M39" s="16"/>
      <c r="N39" s="16"/>
    </row>
    <row r="40" spans="1:14" ht="24.75" customHeight="1">
      <c r="A40" s="16">
        <v>58</v>
      </c>
      <c r="B40" s="111"/>
      <c r="C40" s="112"/>
      <c r="D40" s="113"/>
      <c r="E40" s="16"/>
      <c r="F40" s="16"/>
      <c r="G40" s="86"/>
      <c r="I40" s="16">
        <v>88</v>
      </c>
      <c r="J40" s="111"/>
      <c r="K40" s="112"/>
      <c r="L40" s="113"/>
      <c r="M40" s="16"/>
      <c r="N40" s="16"/>
    </row>
    <row r="41" spans="1:14" ht="24.75" customHeight="1">
      <c r="A41" s="16">
        <v>59</v>
      </c>
      <c r="B41" s="111"/>
      <c r="C41" s="112"/>
      <c r="D41" s="113"/>
      <c r="E41" s="16"/>
      <c r="F41" s="16"/>
      <c r="G41" s="86"/>
      <c r="I41" s="16">
        <v>89</v>
      </c>
      <c r="J41" s="111"/>
      <c r="K41" s="112"/>
      <c r="L41" s="113"/>
      <c r="M41" s="16"/>
      <c r="N41" s="16"/>
    </row>
    <row r="42" spans="1:14" ht="24.75" customHeight="1">
      <c r="A42" s="16">
        <v>60</v>
      </c>
      <c r="B42" s="111"/>
      <c r="C42" s="112"/>
      <c r="D42" s="113"/>
      <c r="E42" s="16"/>
      <c r="F42" s="16"/>
      <c r="G42" s="86"/>
      <c r="I42" s="16">
        <v>90</v>
      </c>
      <c r="J42" s="111"/>
      <c r="K42" s="112"/>
      <c r="L42" s="113"/>
      <c r="M42" s="16"/>
      <c r="N42" s="16"/>
    </row>
    <row r="43" spans="1:14" ht="24.75" customHeight="1">
      <c r="A43" s="16">
        <v>61</v>
      </c>
      <c r="B43" s="111"/>
      <c r="C43" s="112"/>
      <c r="D43" s="113"/>
      <c r="E43" s="16"/>
      <c r="F43" s="16"/>
      <c r="G43" s="86"/>
      <c r="I43" s="16">
        <v>91</v>
      </c>
      <c r="J43" s="111"/>
      <c r="K43" s="112"/>
      <c r="L43" s="113"/>
      <c r="M43" s="16"/>
      <c r="N43" s="16"/>
    </row>
    <row r="44" spans="1:14" ht="24.75" customHeight="1">
      <c r="A44" s="16">
        <v>62</v>
      </c>
      <c r="B44" s="111"/>
      <c r="C44" s="112"/>
      <c r="D44" s="113"/>
      <c r="E44" s="16"/>
      <c r="F44" s="16"/>
      <c r="G44" s="86"/>
      <c r="I44" s="16">
        <v>92</v>
      </c>
      <c r="J44" s="111"/>
      <c r="K44" s="112"/>
      <c r="L44" s="113"/>
      <c r="M44" s="16"/>
      <c r="N44" s="16"/>
    </row>
    <row r="45" spans="1:14" ht="24.75" customHeight="1">
      <c r="A45" s="16">
        <v>63</v>
      </c>
      <c r="B45" s="111"/>
      <c r="C45" s="112"/>
      <c r="D45" s="113"/>
      <c r="E45" s="16"/>
      <c r="F45" s="16"/>
      <c r="G45" s="86"/>
      <c r="I45" s="16">
        <v>93</v>
      </c>
      <c r="J45" s="111"/>
      <c r="K45" s="112"/>
      <c r="L45" s="113"/>
      <c r="M45" s="16"/>
      <c r="N45" s="16"/>
    </row>
    <row r="46" spans="1:14" ht="24.75" customHeight="1">
      <c r="A46" s="16">
        <v>64</v>
      </c>
      <c r="B46" s="111"/>
      <c r="C46" s="112"/>
      <c r="D46" s="113"/>
      <c r="E46" s="16"/>
      <c r="F46" s="16"/>
      <c r="G46" s="86"/>
      <c r="I46" s="16">
        <v>94</v>
      </c>
      <c r="J46" s="111"/>
      <c r="K46" s="112"/>
      <c r="L46" s="113"/>
      <c r="M46" s="16"/>
      <c r="N46" s="16"/>
    </row>
    <row r="47" spans="1:14" ht="24.75" customHeight="1">
      <c r="A47" s="16">
        <v>65</v>
      </c>
      <c r="B47" s="111"/>
      <c r="C47" s="112"/>
      <c r="D47" s="113"/>
      <c r="E47" s="16"/>
      <c r="F47" s="16"/>
      <c r="G47" s="86"/>
      <c r="I47" s="16">
        <v>95</v>
      </c>
      <c r="J47" s="111"/>
      <c r="K47" s="112"/>
      <c r="L47" s="113"/>
      <c r="M47" s="16"/>
      <c r="N47" s="16"/>
    </row>
    <row r="48" spans="1:14" ht="24.75" customHeight="1">
      <c r="A48" s="16">
        <v>66</v>
      </c>
      <c r="B48" s="111"/>
      <c r="C48" s="112"/>
      <c r="D48" s="113"/>
      <c r="E48" s="16"/>
      <c r="F48" s="16"/>
      <c r="G48" s="86"/>
      <c r="I48" s="16">
        <v>96</v>
      </c>
      <c r="J48" s="111"/>
      <c r="K48" s="112"/>
      <c r="L48" s="113"/>
      <c r="M48" s="16"/>
      <c r="N48" s="16"/>
    </row>
    <row r="49" spans="1:14" ht="24.75" customHeight="1">
      <c r="A49" s="16">
        <v>67</v>
      </c>
      <c r="B49" s="111"/>
      <c r="C49" s="112"/>
      <c r="D49" s="113"/>
      <c r="E49" s="16"/>
      <c r="F49" s="16"/>
      <c r="G49" s="86"/>
      <c r="I49" s="16">
        <v>97</v>
      </c>
      <c r="J49" s="111"/>
      <c r="K49" s="112"/>
      <c r="L49" s="113"/>
      <c r="M49" s="16"/>
      <c r="N49" s="16"/>
    </row>
    <row r="50" spans="1:14" ht="24.75" customHeight="1">
      <c r="A50" s="16">
        <v>68</v>
      </c>
      <c r="B50" s="111"/>
      <c r="C50" s="112"/>
      <c r="D50" s="113"/>
      <c r="E50" s="16"/>
      <c r="F50" s="16"/>
      <c r="G50" s="86"/>
      <c r="I50" s="16">
        <v>98</v>
      </c>
      <c r="J50" s="111"/>
      <c r="K50" s="112"/>
      <c r="L50" s="113"/>
      <c r="M50" s="16"/>
      <c r="N50" s="16"/>
    </row>
    <row r="51" spans="1:14" ht="24.75" customHeight="1">
      <c r="A51" s="16">
        <v>69</v>
      </c>
      <c r="B51" s="111"/>
      <c r="C51" s="112"/>
      <c r="D51" s="113"/>
      <c r="E51" s="16"/>
      <c r="F51" s="16"/>
      <c r="G51" s="86"/>
      <c r="I51" s="16">
        <v>99</v>
      </c>
      <c r="J51" s="111"/>
      <c r="K51" s="112"/>
      <c r="L51" s="113"/>
      <c r="M51" s="16"/>
      <c r="N51" s="16"/>
    </row>
    <row r="52" spans="1:14" ht="24.75" customHeight="1">
      <c r="A52" s="16">
        <v>70</v>
      </c>
      <c r="B52" s="111"/>
      <c r="C52" s="112"/>
      <c r="D52" s="113"/>
      <c r="E52" s="16"/>
      <c r="F52" s="16"/>
      <c r="G52" s="86"/>
      <c r="I52" s="16">
        <v>100</v>
      </c>
      <c r="J52" s="111"/>
      <c r="K52" s="112"/>
      <c r="L52" s="113"/>
      <c r="M52" s="16"/>
      <c r="N52" s="16"/>
    </row>
    <row r="53" spans="1:14" ht="24.75" customHeight="1">
      <c r="A53" s="16">
        <v>71</v>
      </c>
      <c r="B53" s="111"/>
      <c r="C53" s="112"/>
      <c r="D53" s="113"/>
      <c r="E53" s="16"/>
      <c r="F53" s="16"/>
      <c r="G53" s="86"/>
      <c r="I53" s="16">
        <v>101</v>
      </c>
      <c r="J53" s="111"/>
      <c r="K53" s="112"/>
      <c r="L53" s="113"/>
      <c r="M53" s="16"/>
      <c r="N53" s="16"/>
    </row>
    <row r="54" spans="1:14" ht="24.75" customHeight="1">
      <c r="A54" s="16">
        <v>72</v>
      </c>
      <c r="B54" s="111"/>
      <c r="C54" s="112"/>
      <c r="D54" s="113"/>
      <c r="E54" s="16"/>
      <c r="F54" s="16"/>
      <c r="G54" s="86"/>
      <c r="I54" s="16">
        <v>102</v>
      </c>
      <c r="J54" s="111"/>
      <c r="K54" s="112"/>
      <c r="L54" s="113"/>
      <c r="M54" s="16"/>
      <c r="N54" s="16"/>
    </row>
    <row r="55" spans="1:14" ht="24.75" customHeight="1">
      <c r="A55" s="16">
        <v>73</v>
      </c>
      <c r="B55" s="111"/>
      <c r="C55" s="112"/>
      <c r="D55" s="113"/>
      <c r="E55" s="16"/>
      <c r="F55" s="16"/>
      <c r="G55" s="86"/>
      <c r="I55" s="16">
        <v>103</v>
      </c>
      <c r="J55" s="111"/>
      <c r="K55" s="112"/>
      <c r="L55" s="113"/>
      <c r="M55" s="16"/>
      <c r="N55" s="16"/>
    </row>
    <row r="56" spans="1:14" ht="24.75" customHeight="1">
      <c r="A56" s="16">
        <v>74</v>
      </c>
      <c r="B56" s="111"/>
      <c r="C56" s="112"/>
      <c r="D56" s="113"/>
      <c r="E56" s="16"/>
      <c r="F56" s="16"/>
      <c r="G56" s="86"/>
      <c r="I56" s="16">
        <v>104</v>
      </c>
      <c r="J56" s="111"/>
      <c r="K56" s="112"/>
      <c r="L56" s="113"/>
      <c r="M56" s="16"/>
      <c r="N56" s="16"/>
    </row>
    <row r="57" spans="1:14" ht="24.75" customHeight="1">
      <c r="A57" s="16">
        <v>75</v>
      </c>
      <c r="B57" s="111"/>
      <c r="C57" s="112"/>
      <c r="D57" s="113"/>
      <c r="E57" s="16"/>
      <c r="F57" s="16"/>
      <c r="G57" s="86"/>
      <c r="I57" s="16">
        <v>105</v>
      </c>
      <c r="J57" s="111"/>
      <c r="K57" s="112"/>
      <c r="L57" s="113"/>
      <c r="M57" s="16"/>
      <c r="N57" s="16"/>
    </row>
    <row r="58" spans="1:14" ht="24.75" customHeight="1">
      <c r="A58" s="16">
        <v>76</v>
      </c>
      <c r="B58" s="111"/>
      <c r="C58" s="112"/>
      <c r="D58" s="113"/>
      <c r="E58" s="16"/>
      <c r="F58" s="16"/>
      <c r="G58" s="86"/>
      <c r="I58" s="16">
        <v>106</v>
      </c>
      <c r="J58" s="111"/>
      <c r="K58" s="112"/>
      <c r="L58" s="113"/>
      <c r="M58" s="48"/>
      <c r="N58" s="48"/>
    </row>
    <row r="59" spans="1:14" ht="24.75" customHeight="1">
      <c r="A59" s="16">
        <v>77</v>
      </c>
      <c r="B59" s="111"/>
      <c r="C59" s="112"/>
      <c r="D59" s="113"/>
      <c r="E59" s="16"/>
      <c r="F59" s="16"/>
      <c r="G59" s="86"/>
      <c r="I59" s="16">
        <v>107</v>
      </c>
      <c r="J59" s="111"/>
      <c r="K59" s="112"/>
      <c r="L59" s="113"/>
      <c r="M59" s="48"/>
      <c r="N59" s="48"/>
    </row>
    <row r="60" spans="1:14" ht="24.75" customHeight="1">
      <c r="A60" s="16">
        <v>78</v>
      </c>
      <c r="B60" s="111"/>
      <c r="C60" s="112"/>
      <c r="D60" s="113"/>
      <c r="E60" s="16"/>
      <c r="F60" s="16"/>
      <c r="G60" s="86"/>
      <c r="I60" s="16">
        <v>108</v>
      </c>
      <c r="J60" s="111"/>
      <c r="K60" s="112"/>
      <c r="L60" s="113"/>
      <c r="M60" s="48"/>
      <c r="N60" s="48"/>
    </row>
    <row r="61" spans="1:14" ht="24.75" customHeight="1">
      <c r="A61" s="16">
        <v>79</v>
      </c>
      <c r="B61" s="111"/>
      <c r="C61" s="112"/>
      <c r="D61" s="113"/>
      <c r="E61" s="16"/>
      <c r="F61" s="16"/>
      <c r="G61" s="86"/>
      <c r="I61" s="16">
        <v>109</v>
      </c>
      <c r="J61" s="111"/>
      <c r="K61" s="112"/>
      <c r="L61" s="113"/>
      <c r="M61" s="48"/>
      <c r="N61" s="48"/>
    </row>
    <row r="62" spans="1:14" ht="24.75" customHeight="1">
      <c r="A62" s="16">
        <v>80</v>
      </c>
      <c r="B62" s="111"/>
      <c r="C62" s="112"/>
      <c r="D62" s="113"/>
      <c r="E62" s="16"/>
      <c r="F62" s="16"/>
      <c r="G62" s="86"/>
      <c r="I62" s="16">
        <v>110</v>
      </c>
      <c r="J62" s="111"/>
      <c r="K62" s="112"/>
      <c r="L62" s="113"/>
      <c r="M62" s="48"/>
      <c r="N62" s="48"/>
    </row>
  </sheetData>
  <mergeCells count="118">
    <mergeCell ref="B61:D61"/>
    <mergeCell ref="J61:L61"/>
    <mergeCell ref="B62:D62"/>
    <mergeCell ref="J62:L62"/>
    <mergeCell ref="B58:D58"/>
    <mergeCell ref="J58:L58"/>
    <mergeCell ref="B59:D59"/>
    <mergeCell ref="J59:L59"/>
    <mergeCell ref="B60:D60"/>
    <mergeCell ref="J60:L60"/>
    <mergeCell ref="B55:D55"/>
    <mergeCell ref="J55:L55"/>
    <mergeCell ref="B56:D56"/>
    <mergeCell ref="J56:L56"/>
    <mergeCell ref="B57:D57"/>
    <mergeCell ref="J57:L57"/>
    <mergeCell ref="B52:D52"/>
    <mergeCell ref="J52:L52"/>
    <mergeCell ref="B53:D53"/>
    <mergeCell ref="J53:L53"/>
    <mergeCell ref="B54:D54"/>
    <mergeCell ref="J54:L54"/>
    <mergeCell ref="B49:D49"/>
    <mergeCell ref="J49:L49"/>
    <mergeCell ref="B50:D50"/>
    <mergeCell ref="J50:L50"/>
    <mergeCell ref="B51:D51"/>
    <mergeCell ref="J51:L51"/>
    <mergeCell ref="B46:D46"/>
    <mergeCell ref="J46:L46"/>
    <mergeCell ref="B47:D47"/>
    <mergeCell ref="J47:L47"/>
    <mergeCell ref="B48:D48"/>
    <mergeCell ref="J48:L48"/>
    <mergeCell ref="B43:D43"/>
    <mergeCell ref="J43:L43"/>
    <mergeCell ref="B44:D44"/>
    <mergeCell ref="J44:L44"/>
    <mergeCell ref="B45:D45"/>
    <mergeCell ref="J45:L45"/>
    <mergeCell ref="B40:D40"/>
    <mergeCell ref="J40:L40"/>
    <mergeCell ref="B41:D41"/>
    <mergeCell ref="J41:L41"/>
    <mergeCell ref="B42:D42"/>
    <mergeCell ref="J42:L42"/>
    <mergeCell ref="B37:D37"/>
    <mergeCell ref="J37:L37"/>
    <mergeCell ref="B38:D38"/>
    <mergeCell ref="J38:L38"/>
    <mergeCell ref="B39:D39"/>
    <mergeCell ref="J39:L39"/>
    <mergeCell ref="B34:D34"/>
    <mergeCell ref="J34:L34"/>
    <mergeCell ref="B35:D35"/>
    <mergeCell ref="J35:L35"/>
    <mergeCell ref="B36:D36"/>
    <mergeCell ref="J36:L36"/>
    <mergeCell ref="B31:D31"/>
    <mergeCell ref="J31:L31"/>
    <mergeCell ref="B32:D32"/>
    <mergeCell ref="J32:L32"/>
    <mergeCell ref="B33:D33"/>
    <mergeCell ref="J33:L33"/>
    <mergeCell ref="B28:D28"/>
    <mergeCell ref="J28:L28"/>
    <mergeCell ref="B29:D29"/>
    <mergeCell ref="J29:L29"/>
    <mergeCell ref="B30:D30"/>
    <mergeCell ref="J30:L30"/>
    <mergeCell ref="B25:D25"/>
    <mergeCell ref="J25:L25"/>
    <mergeCell ref="B26:D26"/>
    <mergeCell ref="J26:L26"/>
    <mergeCell ref="B27:D27"/>
    <mergeCell ref="J27:L27"/>
    <mergeCell ref="B22:D22"/>
    <mergeCell ref="J22:L22"/>
    <mergeCell ref="B23:D23"/>
    <mergeCell ref="J23:L23"/>
    <mergeCell ref="B24:D24"/>
    <mergeCell ref="J24:L24"/>
    <mergeCell ref="B19:D19"/>
    <mergeCell ref="J19:L19"/>
    <mergeCell ref="B20:D20"/>
    <mergeCell ref="J20:L20"/>
    <mergeCell ref="B21:D21"/>
    <mergeCell ref="J21:L21"/>
    <mergeCell ref="B16:D16"/>
    <mergeCell ref="J16:L16"/>
    <mergeCell ref="B17:D17"/>
    <mergeCell ref="J17:L17"/>
    <mergeCell ref="B18:D18"/>
    <mergeCell ref="J18:L18"/>
    <mergeCell ref="B13:D13"/>
    <mergeCell ref="J13:L13"/>
    <mergeCell ref="B14:D14"/>
    <mergeCell ref="J14:L14"/>
    <mergeCell ref="B15:D15"/>
    <mergeCell ref="J15:L15"/>
    <mergeCell ref="B10:D10"/>
    <mergeCell ref="J10:L10"/>
    <mergeCell ref="B11:D11"/>
    <mergeCell ref="J11:L11"/>
    <mergeCell ref="B12:D12"/>
    <mergeCell ref="J12:L12"/>
    <mergeCell ref="B7:D7"/>
    <mergeCell ref="J7:L7"/>
    <mergeCell ref="B8:D8"/>
    <mergeCell ref="J8:L8"/>
    <mergeCell ref="B9:D9"/>
    <mergeCell ref="J9:L9"/>
    <mergeCell ref="A2:H2"/>
    <mergeCell ref="I2:N2"/>
    <mergeCell ref="C4:H4"/>
    <mergeCell ref="L4:N4"/>
    <mergeCell ref="B6:D6"/>
    <mergeCell ref="J6:L6"/>
  </mergeCells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  <rowBreaks count="1" manualBreakCount="1">
    <brk id="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"/>
  <sheetViews>
    <sheetView view="pageBreakPreview" zoomScale="70" zoomScaleNormal="100" zoomScaleSheetLayoutView="70" workbookViewId="0">
      <selection activeCell="V12" sqref="V12"/>
    </sheetView>
  </sheetViews>
  <sheetFormatPr defaultRowHeight="30" customHeight="1"/>
  <cols>
    <col min="1" max="1" width="4.25" style="49" customWidth="1"/>
    <col min="2" max="3" width="7.875" style="49" customWidth="1"/>
    <col min="4" max="5" width="7.5" style="49" customWidth="1"/>
    <col min="6" max="6" width="9.25" style="49" customWidth="1"/>
    <col min="7" max="17" width="7.875" style="49" customWidth="1"/>
    <col min="18" max="18" width="5.125" style="49" customWidth="1"/>
    <col min="19" max="16384" width="9" style="49"/>
  </cols>
  <sheetData>
    <row r="1" spans="1:17" s="50" customFormat="1" ht="72" customHeight="1">
      <c r="A1" s="114" t="s">
        <v>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s="54" customFormat="1" ht="35.25" customHeight="1">
      <c r="B2" s="56" t="s">
        <v>60</v>
      </c>
    </row>
    <row r="3" spans="1:17" s="57" customFormat="1" ht="17.25">
      <c r="B3" s="58" t="s">
        <v>54</v>
      </c>
    </row>
    <row r="4" spans="1:17" s="57" customFormat="1" ht="17.25">
      <c r="B4" s="58" t="s">
        <v>55</v>
      </c>
    </row>
    <row r="5" spans="1:17" s="51" customFormat="1" ht="18" customHeight="1" thickBot="1">
      <c r="B5" s="53"/>
    </row>
    <row r="6" spans="1:17" s="51" customFormat="1" ht="35.25" customHeight="1" thickTop="1">
      <c r="A6" s="119" t="s">
        <v>28</v>
      </c>
      <c r="B6" s="120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117" t="s">
        <v>29</v>
      </c>
      <c r="P6" s="117"/>
      <c r="Q6" s="118"/>
    </row>
    <row r="7" spans="1:17" s="51" customFormat="1" ht="35.25" customHeight="1" thickBot="1">
      <c r="A7" s="121"/>
      <c r="B7" s="122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115" t="s">
        <v>30</v>
      </c>
      <c r="P7" s="115"/>
      <c r="Q7" s="116"/>
    </row>
    <row r="8" spans="1:17" s="50" customFormat="1" ht="70.5" customHeight="1" thickTop="1" thickBot="1">
      <c r="A8" s="148" t="s">
        <v>52</v>
      </c>
      <c r="B8" s="149"/>
      <c r="C8" s="131"/>
      <c r="D8" s="132"/>
      <c r="E8" s="132"/>
      <c r="F8" s="132"/>
      <c r="G8" s="132"/>
      <c r="H8" s="132"/>
      <c r="I8" s="132"/>
      <c r="J8" s="133"/>
      <c r="K8" s="129" t="s">
        <v>48</v>
      </c>
      <c r="L8" s="130"/>
      <c r="M8" s="134"/>
      <c r="N8" s="135"/>
      <c r="O8" s="135"/>
      <c r="P8" s="135"/>
      <c r="Q8" s="136"/>
    </row>
    <row r="9" spans="1:17" s="50" customFormat="1" ht="30" customHeight="1" thickTop="1" thickBot="1">
      <c r="A9" s="52"/>
      <c r="B9" s="52"/>
      <c r="C9" s="52"/>
      <c r="D9" s="52"/>
      <c r="E9" s="52"/>
      <c r="F9" s="52"/>
      <c r="G9" s="52"/>
      <c r="H9" s="52"/>
    </row>
    <row r="10" spans="1:17" s="50" customFormat="1" ht="30" customHeight="1" thickTop="1" thickBot="1">
      <c r="A10" s="154" t="s">
        <v>31</v>
      </c>
      <c r="B10" s="141" t="s">
        <v>44</v>
      </c>
      <c r="C10" s="142"/>
      <c r="D10" s="150" t="s">
        <v>50</v>
      </c>
      <c r="E10" s="152" t="s">
        <v>51</v>
      </c>
      <c r="F10" s="139" t="s">
        <v>53</v>
      </c>
      <c r="G10" s="143" t="s">
        <v>46</v>
      </c>
      <c r="H10" s="144"/>
      <c r="I10" s="144"/>
      <c r="J10" s="144"/>
      <c r="K10" s="144"/>
      <c r="L10" s="144"/>
      <c r="M10" s="144"/>
      <c r="N10" s="144"/>
      <c r="O10" s="145"/>
      <c r="P10" s="146" t="s">
        <v>45</v>
      </c>
      <c r="Q10" s="137" t="s">
        <v>47</v>
      </c>
    </row>
    <row r="11" spans="1:17" s="50" customFormat="1" ht="37.5" customHeight="1" thickBot="1">
      <c r="A11" s="155"/>
      <c r="B11" s="80" t="s">
        <v>32</v>
      </c>
      <c r="C11" s="81" t="s">
        <v>33</v>
      </c>
      <c r="D11" s="151"/>
      <c r="E11" s="153"/>
      <c r="F11" s="140"/>
      <c r="G11" s="69" t="s">
        <v>49</v>
      </c>
      <c r="H11" s="70" t="s">
        <v>34</v>
      </c>
      <c r="I11" s="70" t="s">
        <v>35</v>
      </c>
      <c r="J11" s="70" t="s">
        <v>36</v>
      </c>
      <c r="K11" s="70" t="s">
        <v>37</v>
      </c>
      <c r="L11" s="70" t="s">
        <v>38</v>
      </c>
      <c r="M11" s="70" t="s">
        <v>39</v>
      </c>
      <c r="N11" s="70" t="s">
        <v>40</v>
      </c>
      <c r="O11" s="71" t="s">
        <v>41</v>
      </c>
      <c r="P11" s="147"/>
      <c r="Q11" s="138"/>
    </row>
    <row r="12" spans="1:17" ht="60" customHeight="1" thickBot="1">
      <c r="A12" s="64" t="s">
        <v>42</v>
      </c>
      <c r="B12" s="65"/>
      <c r="C12" s="74"/>
      <c r="D12" s="68"/>
      <c r="E12" s="72"/>
      <c r="F12" s="76"/>
      <c r="G12" s="67"/>
      <c r="H12" s="68"/>
      <c r="I12" s="68"/>
      <c r="J12" s="68"/>
      <c r="K12" s="68"/>
      <c r="L12" s="68"/>
      <c r="M12" s="68"/>
      <c r="N12" s="68"/>
      <c r="O12" s="66"/>
      <c r="P12" s="78"/>
      <c r="Q12" s="127"/>
    </row>
    <row r="13" spans="1:17" ht="60" customHeight="1" thickBot="1">
      <c r="A13" s="63" t="s">
        <v>43</v>
      </c>
      <c r="B13" s="62"/>
      <c r="C13" s="75"/>
      <c r="D13" s="61"/>
      <c r="E13" s="73"/>
      <c r="F13" s="77"/>
      <c r="G13" s="59"/>
      <c r="H13" s="61"/>
      <c r="I13" s="61"/>
      <c r="J13" s="61"/>
      <c r="K13" s="61"/>
      <c r="L13" s="61"/>
      <c r="M13" s="61"/>
      <c r="N13" s="61"/>
      <c r="O13" s="60"/>
      <c r="P13" s="79"/>
      <c r="Q13" s="128"/>
    </row>
    <row r="14" spans="1:17" ht="30" customHeight="1" thickTop="1"/>
  </sheetData>
  <mergeCells count="18">
    <mergeCell ref="Q12:Q13"/>
    <mergeCell ref="K8:L8"/>
    <mergeCell ref="C8:J8"/>
    <mergeCell ref="M8:Q8"/>
    <mergeCell ref="Q10:Q11"/>
    <mergeCell ref="F10:F11"/>
    <mergeCell ref="B10:C10"/>
    <mergeCell ref="G10:O10"/>
    <mergeCell ref="P10:P11"/>
    <mergeCell ref="A8:B8"/>
    <mergeCell ref="D10:D11"/>
    <mergeCell ref="E10:E11"/>
    <mergeCell ref="A10:A11"/>
    <mergeCell ref="A1:Q1"/>
    <mergeCell ref="O7:Q7"/>
    <mergeCell ref="O6:Q6"/>
    <mergeCell ref="A6:B7"/>
    <mergeCell ref="C6:N7"/>
  </mergeCells>
  <phoneticPr fontId="2"/>
  <printOptions horizontalCentered="1"/>
  <pageMargins left="0.70866141732283472" right="0.70866141732283472" top="0.76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</vt:lpstr>
      <vt:lpstr>決算</vt:lpstr>
      <vt:lpstr>計画</vt:lpstr>
      <vt:lpstr>予算</vt:lpstr>
      <vt:lpstr>名簿</vt:lpstr>
      <vt:lpstr>活動者数</vt:lpstr>
      <vt:lpstr>活動者数!Print_Area</vt:lpstr>
      <vt:lpstr>計画!Print_Area</vt:lpstr>
      <vt:lpstr>決算!Print_Area</vt:lpstr>
      <vt:lpstr>報告!Print_Area</vt:lpstr>
      <vt:lpstr>名簿!Print_Area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Kurobe-ASA06</dc:creator>
  <cp:lastModifiedBy>Kurobe-ASA13</cp:lastModifiedBy>
  <cp:lastPrinted>2024-05-12T09:02:25Z</cp:lastPrinted>
  <dcterms:created xsi:type="dcterms:W3CDTF">2017-01-23T02:33:15Z</dcterms:created>
  <dcterms:modified xsi:type="dcterms:W3CDTF">2024-05-19T07:43:53Z</dcterms:modified>
</cp:coreProperties>
</file>